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60" windowWidth="11355" windowHeight="9210" tabRatio="983" activeTab="0"/>
  </bookViews>
  <sheets>
    <sheet name="Copertina" sheetId="1" r:id="rId1"/>
    <sheet name="Dati " sheetId="2" r:id="rId2"/>
  </sheets>
  <definedNames>
    <definedName name="_xlnm.Print_Area" localSheetId="1">'Dati '!$A$1:$E$273</definedName>
  </definedNames>
  <calcPr fullCalcOnLoad="1"/>
</workbook>
</file>

<file path=xl/sharedStrings.xml><?xml version="1.0" encoding="utf-8"?>
<sst xmlns="http://schemas.openxmlformats.org/spreadsheetml/2006/main" count="220" uniqueCount="44">
  <si>
    <t xml:space="preserve">Ufficio I – Funzioni vicarie. Affari generali. </t>
  </si>
  <si>
    <t>Personale e servizi degli Uffici per funzione. Sistema informativo e nuove tecnologie.</t>
  </si>
  <si>
    <t>Dirigente: Stefano Versari</t>
  </si>
  <si>
    <t xml:space="preserve">Via de’ Castagnoli, 1 – 40126 – BOLOGNA - Tel: 051/37851 </t>
  </si>
  <si>
    <t>Responsabile del procedimento:  Alessandra Manzari, Paola Giannangelo</t>
  </si>
  <si>
    <t>Tel.   051 3785294 - 343</t>
  </si>
  <si>
    <t>e-mail:  alessandra.manzari1@istruzione.it, paola.giannangelo@istruzione.it</t>
  </si>
  <si>
    <t>PEC: drer@postacert.istruzione.it</t>
  </si>
  <si>
    <t>e-mail: direzione-emiliaromagna@istruzione.it</t>
  </si>
  <si>
    <t>Sito web: www.istruzioneer.it</t>
  </si>
  <si>
    <t xml:space="preserve">Cruscotto Domande Iscrizioni On Line  </t>
  </si>
  <si>
    <t>Fonte dati: portale SIDI del Ministero dell'Istruzione, dell'Università e della Ricerca</t>
  </si>
  <si>
    <t>Totale Scuola Statale e Paritaria</t>
  </si>
  <si>
    <t>di cui</t>
  </si>
  <si>
    <t>Provincia</t>
  </si>
  <si>
    <t>Domande compilate</t>
  </si>
  <si>
    <t>Domande inoltrate</t>
  </si>
  <si>
    <t>Domande inoltrate dalle Famiglie</t>
  </si>
  <si>
    <t>Domande inoltrate dalle Famiglie con intermediazione delle scuole</t>
  </si>
  <si>
    <t>BOLOGNA</t>
  </si>
  <si>
    <t>FERRARA</t>
  </si>
  <si>
    <t>FORLI'-CESENA</t>
  </si>
  <si>
    <t>MODENA</t>
  </si>
  <si>
    <t>PARMA</t>
  </si>
  <si>
    <t>PIACENZA</t>
  </si>
  <si>
    <t>RAVENNA</t>
  </si>
  <si>
    <t>REGGIO EMILIA</t>
  </si>
  <si>
    <t>RIMINI</t>
  </si>
  <si>
    <t>Totale Regionale</t>
  </si>
  <si>
    <t>Totale Scuola Statale</t>
  </si>
  <si>
    <t>Totale Scuola Paritaria</t>
  </si>
  <si>
    <t>Scuola Primaria Statale e Paritaria</t>
  </si>
  <si>
    <t>Scuola Primaria Statale</t>
  </si>
  <si>
    <t>Scuola Primaria Paritaria</t>
  </si>
  <si>
    <t>Scuola Sec. I grado Statale e Paritaria</t>
  </si>
  <si>
    <t>Scuola Sec. I grado Statale</t>
  </si>
  <si>
    <t>Scuola Sec. I grado Paritaria</t>
  </si>
  <si>
    <t>Scuola Sec. II grado Statale e Paritaria</t>
  </si>
  <si>
    <t>Scuola Sec. II grado Statale</t>
  </si>
  <si>
    <t>Scuola Sec. II grado Paritaria</t>
  </si>
  <si>
    <t>Elaborazione dati: Ufficio Scolastico Regionale per l'Emilia-Romagna</t>
  </si>
  <si>
    <t>Note:</t>
  </si>
  <si>
    <t xml:space="preserve">   1.  si precisa che la partecipazione alle Iscrizioni On Line per le scuole paritarie è facoltativa</t>
  </si>
  <si>
    <t>Situazione al giorno:01-MAR-2014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</si>
</sst>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,###,###,##0"/>
  </numFmts>
  <fonts count="14">
    <font>
      <sz val="10"/>
      <name val="Arial"/>
      <family val="0"/>
    </font>
    <font>
      <sz val="9"/>
      <name val="Calibri"/>
      <family val="2"/>
    </font>
    <font>
      <sz val="10"/>
      <name val="Calibri"/>
      <family val="2"/>
    </font>
    <font>
      <b/>
      <i/>
      <sz val="14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Calibri"/>
      <family val="2"/>
    </font>
    <font>
      <b/>
      <i/>
      <sz val="16"/>
      <name val="Calibri"/>
      <family val="2"/>
    </font>
    <font>
      <i/>
      <sz val="14"/>
      <name val="Calibri"/>
      <family val="2"/>
    </font>
    <font>
      <b/>
      <i/>
      <sz val="18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left"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13" fillId="2" borderId="9" xfId="0" applyFont="1" applyFill="1" applyBorder="1" applyAlignment="1">
      <alignment/>
    </xf>
    <xf numFmtId="0" fontId="13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/>
    </xf>
    <xf numFmtId="3" fontId="5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/>
    </xf>
    <xf numFmtId="0" fontId="2" fillId="2" borderId="9" xfId="0" applyFont="1" applyFill="1" applyBorder="1" applyAlignment="1">
      <alignment/>
    </xf>
    <xf numFmtId="3" fontId="2" fillId="2" borderId="9" xfId="0" applyNumberFormat="1" applyFont="1" applyFill="1" applyBorder="1" applyAlignment="1">
      <alignment horizontal="center"/>
    </xf>
    <xf numFmtId="3" fontId="5" fillId="2" borderId="9" xfId="0" applyNumberFormat="1" applyFont="1" applyFill="1" applyBorder="1" applyAlignment="1">
      <alignment horizontal="center"/>
    </xf>
    <xf numFmtId="0" fontId="12" fillId="2" borderId="0" xfId="0" applyFont="1" applyFill="1" applyAlignment="1">
      <alignment/>
    </xf>
    <xf numFmtId="3" fontId="12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left" vertical="top"/>
    </xf>
    <xf numFmtId="0" fontId="12" fillId="2" borderId="7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9</xdr:col>
      <xdr:colOff>76200</xdr:colOff>
      <xdr:row>0</xdr:row>
      <xdr:rowOff>1828800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2578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9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5.28125" style="0" customWidth="1"/>
  </cols>
  <sheetData>
    <row r="1" ht="151.5" customHeight="1"/>
    <row r="2" spans="1:9" ht="15">
      <c r="A2" s="34" t="s">
        <v>0</v>
      </c>
      <c r="B2" s="34"/>
      <c r="C2" s="34"/>
      <c r="D2" s="34"/>
      <c r="E2" s="34"/>
      <c r="F2" s="34"/>
      <c r="G2" s="34"/>
      <c r="H2" s="34"/>
      <c r="I2" s="34"/>
    </row>
    <row r="3" spans="1:9" ht="15">
      <c r="A3" s="34" t="s">
        <v>1</v>
      </c>
      <c r="B3" s="34"/>
      <c r="C3" s="34"/>
      <c r="D3" s="34"/>
      <c r="E3" s="34"/>
      <c r="F3" s="34"/>
      <c r="G3" s="34"/>
      <c r="H3" s="34"/>
      <c r="I3" s="34"/>
    </row>
    <row r="14" spans="1:9" ht="23.25">
      <c r="A14" s="36" t="s">
        <v>10</v>
      </c>
      <c r="B14" s="36"/>
      <c r="C14" s="36"/>
      <c r="D14" s="36"/>
      <c r="E14" s="36"/>
      <c r="F14" s="36"/>
      <c r="G14" s="36"/>
      <c r="H14" s="36"/>
      <c r="I14" s="36"/>
    </row>
    <row r="15" spans="1:3" ht="7.5" customHeight="1">
      <c r="A15" s="17"/>
      <c r="B15" s="5"/>
      <c r="C15" s="4"/>
    </row>
    <row r="16" spans="1:9" ht="18.75">
      <c r="A16" s="37" t="s">
        <v>43</v>
      </c>
      <c r="B16" s="37"/>
      <c r="C16" s="37"/>
      <c r="D16" s="37"/>
      <c r="E16" s="37"/>
      <c r="F16" s="37"/>
      <c r="G16" s="37"/>
      <c r="H16" s="37"/>
      <c r="I16" s="37"/>
    </row>
    <row r="17" spans="1:9" ht="9.75" customHeight="1">
      <c r="A17" s="18"/>
      <c r="B17" s="18"/>
      <c r="C17" s="18"/>
      <c r="D17" s="18"/>
      <c r="E17" s="18"/>
      <c r="F17" s="18"/>
      <c r="G17" s="18"/>
      <c r="H17" s="18"/>
      <c r="I17" s="18"/>
    </row>
    <row r="18" spans="1:9" ht="12.75">
      <c r="A18" s="38" t="s">
        <v>11</v>
      </c>
      <c r="B18" s="38"/>
      <c r="C18" s="38"/>
      <c r="D18" s="38"/>
      <c r="E18" s="38"/>
      <c r="F18" s="38"/>
      <c r="G18" s="38"/>
      <c r="H18" s="38"/>
      <c r="I18" s="38"/>
    </row>
    <row r="19" spans="1:9" ht="12.75">
      <c r="A19" s="35" t="s">
        <v>40</v>
      </c>
      <c r="B19" s="35"/>
      <c r="C19" s="35"/>
      <c r="D19" s="35"/>
      <c r="E19" s="35"/>
      <c r="F19" s="35"/>
      <c r="G19" s="35"/>
      <c r="H19" s="35"/>
      <c r="I19" s="35"/>
    </row>
    <row r="24" ht="10.5" customHeight="1"/>
    <row r="28" ht="12.75">
      <c r="A28" s="7" t="s">
        <v>41</v>
      </c>
    </row>
    <row r="29" ht="12.75">
      <c r="A29" s="7" t="s">
        <v>42</v>
      </c>
    </row>
    <row r="41" spans="1:7" ht="12.75">
      <c r="A41" s="8" t="s">
        <v>2</v>
      </c>
      <c r="B41" s="9"/>
      <c r="C41" s="9"/>
      <c r="D41" s="9"/>
      <c r="E41" s="9"/>
      <c r="F41" s="9"/>
      <c r="G41" s="10"/>
    </row>
    <row r="42" spans="1:7" ht="12.75">
      <c r="A42" s="11" t="s">
        <v>4</v>
      </c>
      <c r="B42" s="12"/>
      <c r="C42" s="12"/>
      <c r="D42" s="12"/>
      <c r="E42" s="12"/>
      <c r="F42" s="12"/>
      <c r="G42" s="13"/>
    </row>
    <row r="43" spans="1:7" ht="12.75">
      <c r="A43" s="11" t="s">
        <v>5</v>
      </c>
      <c r="B43" s="12"/>
      <c r="C43" s="12"/>
      <c r="D43" s="12"/>
      <c r="E43" s="12"/>
      <c r="F43" s="12"/>
      <c r="G43" s="13"/>
    </row>
    <row r="44" spans="1:7" ht="12.75">
      <c r="A44" s="14" t="s">
        <v>6</v>
      </c>
      <c r="B44" s="15"/>
      <c r="C44" s="15"/>
      <c r="D44" s="15"/>
      <c r="E44" s="15"/>
      <c r="F44" s="15"/>
      <c r="G44" s="16"/>
    </row>
    <row r="45" ht="12.75">
      <c r="A45" s="2"/>
    </row>
    <row r="46" ht="12.75">
      <c r="A46" s="6" t="s">
        <v>3</v>
      </c>
    </row>
    <row r="47" ht="12.75">
      <c r="A47" s="6" t="s">
        <v>8</v>
      </c>
    </row>
    <row r="48" ht="12.75">
      <c r="A48" s="7" t="s">
        <v>7</v>
      </c>
    </row>
    <row r="49" ht="12.75">
      <c r="A49" s="1" t="s">
        <v>9</v>
      </c>
    </row>
  </sheetData>
  <mergeCells count="6">
    <mergeCell ref="A2:I2"/>
    <mergeCell ref="A3:I3"/>
    <mergeCell ref="A19:I19"/>
    <mergeCell ref="A14:I14"/>
    <mergeCell ref="A16:I16"/>
    <mergeCell ref="A18:I18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3"/>
  <sheetViews>
    <sheetView workbookViewId="0" topLeftCell="A1">
      <selection activeCell="G6" sqref="G6"/>
    </sheetView>
  </sheetViews>
  <sheetFormatPr defaultColWidth="9.140625" defaultRowHeight="12.75"/>
  <cols>
    <col min="1" max="1" width="14.57421875" style="20" bestFit="1" customWidth="1"/>
    <col min="2" max="3" width="17.00390625" style="20" customWidth="1"/>
    <col min="4" max="5" width="17.00390625" style="21" customWidth="1"/>
    <col min="6" max="16384" width="9.140625" style="20" customWidth="1"/>
  </cols>
  <sheetData>
    <row r="1" spans="1:5" s="22" customFormat="1" ht="15">
      <c r="A1" s="39" t="s">
        <v>12</v>
      </c>
      <c r="B1" s="39"/>
      <c r="C1" s="39"/>
      <c r="D1" s="3"/>
      <c r="E1" s="3"/>
    </row>
    <row r="2" spans="4:5" s="22" customFormat="1" ht="12.75">
      <c r="D2" s="40" t="s">
        <v>13</v>
      </c>
      <c r="E2" s="40"/>
    </row>
    <row r="3" spans="1:5" ht="51.75" thickBot="1">
      <c r="A3" s="23" t="s">
        <v>14</v>
      </c>
      <c r="B3" s="24" t="s">
        <v>15</v>
      </c>
      <c r="C3" s="24" t="s">
        <v>16</v>
      </c>
      <c r="D3" s="25" t="s">
        <v>17</v>
      </c>
      <c r="E3" s="25" t="s">
        <v>18</v>
      </c>
    </row>
    <row r="4" spans="1:6" ht="12.75">
      <c r="A4" s="20" t="s">
        <v>19</v>
      </c>
      <c r="B4" s="26">
        <f>B23+B48</f>
        <v>210</v>
      </c>
      <c r="C4" s="26">
        <f>C23+C48</f>
        <v>23696</v>
      </c>
      <c r="D4" s="27">
        <f>D23+D48</f>
        <v>20355</v>
      </c>
      <c r="E4" s="27">
        <f>E23+E48</f>
        <v>3341</v>
      </c>
      <c r="F4" s="28"/>
    </row>
    <row r="5" spans="1:6" ht="12.75">
      <c r="A5" s="20" t="s">
        <v>20</v>
      </c>
      <c r="B5" s="26">
        <f aca="true" t="shared" si="0" ref="B5:E13">B24+B49</f>
        <v>55</v>
      </c>
      <c r="C5" s="26">
        <f t="shared" si="0"/>
        <v>8263</v>
      </c>
      <c r="D5" s="27">
        <f t="shared" si="0"/>
        <v>6471</v>
      </c>
      <c r="E5" s="27">
        <f t="shared" si="0"/>
        <v>1792</v>
      </c>
      <c r="F5" s="28"/>
    </row>
    <row r="6" spans="1:6" ht="12.75">
      <c r="A6" s="20" t="s">
        <v>21</v>
      </c>
      <c r="B6" s="26">
        <f t="shared" si="0"/>
        <v>63</v>
      </c>
      <c r="C6" s="26">
        <f t="shared" si="0"/>
        <v>10747</v>
      </c>
      <c r="D6" s="27">
        <f t="shared" si="0"/>
        <v>8755</v>
      </c>
      <c r="E6" s="27">
        <f t="shared" si="0"/>
        <v>1992</v>
      </c>
      <c r="F6" s="28"/>
    </row>
    <row r="7" spans="1:6" ht="12.75">
      <c r="A7" s="20" t="s">
        <v>22</v>
      </c>
      <c r="B7" s="26">
        <f t="shared" si="0"/>
        <v>140</v>
      </c>
      <c r="C7" s="26">
        <f t="shared" si="0"/>
        <v>19389</v>
      </c>
      <c r="D7" s="27">
        <f t="shared" si="0"/>
        <v>15331</v>
      </c>
      <c r="E7" s="27">
        <f t="shared" si="0"/>
        <v>4058</v>
      </c>
      <c r="F7" s="28"/>
    </row>
    <row r="8" spans="1:6" ht="12.75">
      <c r="A8" s="20" t="s">
        <v>23</v>
      </c>
      <c r="B8" s="26">
        <f t="shared" si="0"/>
        <v>45</v>
      </c>
      <c r="C8" s="26">
        <f t="shared" si="0"/>
        <v>10966</v>
      </c>
      <c r="D8" s="27">
        <f t="shared" si="0"/>
        <v>8489</v>
      </c>
      <c r="E8" s="27">
        <f t="shared" si="0"/>
        <v>2477</v>
      </c>
      <c r="F8" s="28"/>
    </row>
    <row r="9" spans="1:6" ht="12.75">
      <c r="A9" s="20" t="s">
        <v>24</v>
      </c>
      <c r="B9" s="26">
        <f t="shared" si="0"/>
        <v>36</v>
      </c>
      <c r="C9" s="26">
        <f t="shared" si="0"/>
        <v>7215</v>
      </c>
      <c r="D9" s="27">
        <f t="shared" si="0"/>
        <v>5463</v>
      </c>
      <c r="E9" s="27">
        <f t="shared" si="0"/>
        <v>1752</v>
      </c>
      <c r="F9" s="28"/>
    </row>
    <row r="10" spans="1:6" ht="12.75">
      <c r="A10" s="20" t="s">
        <v>25</v>
      </c>
      <c r="B10" s="26">
        <f t="shared" si="0"/>
        <v>30</v>
      </c>
      <c r="C10" s="26">
        <f t="shared" si="0"/>
        <v>9839</v>
      </c>
      <c r="D10" s="27">
        <f t="shared" si="0"/>
        <v>8067</v>
      </c>
      <c r="E10" s="27">
        <f t="shared" si="0"/>
        <v>1772</v>
      </c>
      <c r="F10" s="28"/>
    </row>
    <row r="11" spans="1:6" ht="12.75">
      <c r="A11" s="20" t="s">
        <v>26</v>
      </c>
      <c r="B11" s="26">
        <f t="shared" si="0"/>
        <v>109</v>
      </c>
      <c r="C11" s="26">
        <f t="shared" si="0"/>
        <v>14594</v>
      </c>
      <c r="D11" s="27">
        <f t="shared" si="0"/>
        <v>11559</v>
      </c>
      <c r="E11" s="27">
        <f t="shared" si="0"/>
        <v>3035</v>
      </c>
      <c r="F11" s="28"/>
    </row>
    <row r="12" spans="1:6" ht="13.5" thickBot="1">
      <c r="A12" s="29" t="s">
        <v>27</v>
      </c>
      <c r="B12" s="30">
        <f t="shared" si="0"/>
        <v>59</v>
      </c>
      <c r="C12" s="30">
        <f t="shared" si="0"/>
        <v>8751</v>
      </c>
      <c r="D12" s="31">
        <f t="shared" si="0"/>
        <v>7370</v>
      </c>
      <c r="E12" s="31">
        <f t="shared" si="0"/>
        <v>1381</v>
      </c>
      <c r="F12" s="28"/>
    </row>
    <row r="13" spans="1:7" ht="12.75">
      <c r="A13" s="32" t="s">
        <v>28</v>
      </c>
      <c r="B13" s="33">
        <f t="shared" si="0"/>
        <v>747</v>
      </c>
      <c r="C13" s="33">
        <f t="shared" si="0"/>
        <v>113460</v>
      </c>
      <c r="D13" s="27">
        <f t="shared" si="0"/>
        <v>91860</v>
      </c>
      <c r="E13" s="27">
        <f t="shared" si="0"/>
        <v>21600</v>
      </c>
      <c r="F13" s="28"/>
      <c r="G13" s="28"/>
    </row>
    <row r="14" spans="4:5" s="22" customFormat="1" ht="12.75">
      <c r="D14" s="3"/>
      <c r="E14" s="3"/>
    </row>
    <row r="15" spans="4:5" s="22" customFormat="1" ht="12.75">
      <c r="D15" s="3"/>
      <c r="E15" s="3"/>
    </row>
    <row r="16" spans="4:5" s="22" customFormat="1" ht="12.75">
      <c r="D16" s="3"/>
      <c r="E16" s="3"/>
    </row>
    <row r="17" spans="1:2" ht="12.75">
      <c r="A17" s="41"/>
      <c r="B17" s="41"/>
    </row>
    <row r="18" spans="1:6" ht="12.75">
      <c r="A18" s="41"/>
      <c r="B18" s="41"/>
      <c r="C18" s="41"/>
      <c r="D18" s="41"/>
      <c r="E18" s="41"/>
      <c r="F18" s="41"/>
    </row>
    <row r="19" spans="4:5" s="22" customFormat="1" ht="13.5" customHeight="1">
      <c r="D19" s="3"/>
      <c r="E19" s="3"/>
    </row>
    <row r="20" spans="1:3" ht="15">
      <c r="A20" s="39" t="s">
        <v>29</v>
      </c>
      <c r="B20" s="39"/>
      <c r="C20" s="39"/>
    </row>
    <row r="21" spans="4:5" ht="12.75">
      <c r="D21" s="40" t="s">
        <v>13</v>
      </c>
      <c r="E21" s="40"/>
    </row>
    <row r="22" spans="1:5" ht="51.75" thickBot="1">
      <c r="A22" s="23" t="s">
        <v>14</v>
      </c>
      <c r="B22" s="24" t="s">
        <v>15</v>
      </c>
      <c r="C22" s="24" t="s">
        <v>16</v>
      </c>
      <c r="D22" s="25" t="s">
        <v>17</v>
      </c>
      <c r="E22" s="25" t="s">
        <v>18</v>
      </c>
    </row>
    <row r="23" spans="1:6" ht="12.75">
      <c r="A23" s="20" t="s">
        <v>19</v>
      </c>
      <c r="B23" s="26">
        <v>207</v>
      </c>
      <c r="C23" s="26">
        <v>23561</v>
      </c>
      <c r="D23" s="27">
        <v>20220</v>
      </c>
      <c r="E23" s="27">
        <v>3341</v>
      </c>
      <c r="F23" s="28"/>
    </row>
    <row r="24" spans="1:6" ht="12.75">
      <c r="A24" s="20" t="s">
        <v>20</v>
      </c>
      <c r="B24" s="26">
        <v>55</v>
      </c>
      <c r="C24" s="26">
        <v>8244</v>
      </c>
      <c r="D24" s="27">
        <v>6452</v>
      </c>
      <c r="E24" s="27">
        <v>1792</v>
      </c>
      <c r="F24" s="28"/>
    </row>
    <row r="25" spans="1:6" ht="12.75">
      <c r="A25" s="20" t="s">
        <v>21</v>
      </c>
      <c r="B25" s="26">
        <v>62</v>
      </c>
      <c r="C25" s="26">
        <v>10726</v>
      </c>
      <c r="D25" s="27">
        <v>8734</v>
      </c>
      <c r="E25" s="27">
        <v>1992</v>
      </c>
      <c r="F25" s="28"/>
    </row>
    <row r="26" spans="1:6" ht="12.75">
      <c r="A26" s="20" t="s">
        <v>22</v>
      </c>
      <c r="B26" s="26">
        <v>136</v>
      </c>
      <c r="C26" s="26">
        <v>19268</v>
      </c>
      <c r="D26" s="27">
        <v>15210</v>
      </c>
      <c r="E26" s="27">
        <v>4058</v>
      </c>
      <c r="F26" s="28"/>
    </row>
    <row r="27" spans="1:6" ht="12.75">
      <c r="A27" s="20" t="s">
        <v>23</v>
      </c>
      <c r="B27" s="26">
        <v>44</v>
      </c>
      <c r="C27" s="26">
        <v>10919</v>
      </c>
      <c r="D27" s="27">
        <v>8442</v>
      </c>
      <c r="E27" s="27">
        <v>2477</v>
      </c>
      <c r="F27" s="28"/>
    </row>
    <row r="28" spans="1:6" ht="12.75">
      <c r="A28" s="20" t="s">
        <v>24</v>
      </c>
      <c r="B28" s="26">
        <v>36</v>
      </c>
      <c r="C28" s="26">
        <v>7186</v>
      </c>
      <c r="D28" s="27">
        <v>5441</v>
      </c>
      <c r="E28" s="27">
        <v>1745</v>
      </c>
      <c r="F28" s="28"/>
    </row>
    <row r="29" spans="1:6" ht="12.75">
      <c r="A29" s="20" t="s">
        <v>25</v>
      </c>
      <c r="B29" s="26">
        <v>29</v>
      </c>
      <c r="C29" s="26">
        <v>9762</v>
      </c>
      <c r="D29" s="27">
        <v>8013</v>
      </c>
      <c r="E29" s="27">
        <v>1749</v>
      </c>
      <c r="F29" s="28"/>
    </row>
    <row r="30" spans="1:6" ht="12.75">
      <c r="A30" s="20" t="s">
        <v>26</v>
      </c>
      <c r="B30" s="26">
        <v>109</v>
      </c>
      <c r="C30" s="26">
        <v>14454</v>
      </c>
      <c r="D30" s="27">
        <v>11419</v>
      </c>
      <c r="E30" s="27">
        <v>3035</v>
      </c>
      <c r="F30" s="28"/>
    </row>
    <row r="31" spans="1:6" ht="13.5" thickBot="1">
      <c r="A31" s="29" t="s">
        <v>27</v>
      </c>
      <c r="B31" s="30">
        <v>59</v>
      </c>
      <c r="C31" s="30">
        <v>8626</v>
      </c>
      <c r="D31" s="31">
        <v>7245</v>
      </c>
      <c r="E31" s="31">
        <v>1381</v>
      </c>
      <c r="F31" s="28"/>
    </row>
    <row r="32" spans="1:6" ht="12.75">
      <c r="A32" s="32" t="s">
        <v>28</v>
      </c>
      <c r="B32" s="33">
        <v>737</v>
      </c>
      <c r="C32" s="33">
        <v>112746</v>
      </c>
      <c r="D32" s="27">
        <v>91176</v>
      </c>
      <c r="E32" s="27">
        <v>21570</v>
      </c>
      <c r="F32" s="28"/>
    </row>
    <row r="33" spans="1:3" ht="12.75">
      <c r="A33" s="32"/>
      <c r="B33" s="33"/>
      <c r="C33" s="33"/>
    </row>
    <row r="34" spans="1:2" ht="12.75">
      <c r="A34" s="41"/>
      <c r="B34" s="41"/>
    </row>
    <row r="35" spans="1:2" ht="12.75">
      <c r="A35" s="19"/>
      <c r="B35" s="19"/>
    </row>
    <row r="36" spans="1:2" ht="12.75">
      <c r="A36" s="19"/>
      <c r="B36" s="19"/>
    </row>
    <row r="37" spans="1:2" ht="12.75">
      <c r="A37" s="19"/>
      <c r="B37" s="19"/>
    </row>
    <row r="38" spans="1:2" ht="12.75">
      <c r="A38" s="19"/>
      <c r="B38" s="19"/>
    </row>
    <row r="39" spans="1:2" ht="12.75">
      <c r="A39" s="19"/>
      <c r="B39" s="19"/>
    </row>
    <row r="40" spans="1:2" ht="12.75">
      <c r="A40" s="19"/>
      <c r="B40" s="19"/>
    </row>
    <row r="45" spans="1:5" s="22" customFormat="1" ht="15">
      <c r="A45" s="39" t="s">
        <v>30</v>
      </c>
      <c r="B45" s="39"/>
      <c r="C45" s="39"/>
      <c r="D45" s="3"/>
      <c r="E45" s="3"/>
    </row>
    <row r="46" spans="4:5" ht="12.75">
      <c r="D46" s="40" t="s">
        <v>13</v>
      </c>
      <c r="E46" s="40"/>
    </row>
    <row r="47" spans="1:5" ht="51.75" thickBot="1">
      <c r="A47" s="23" t="s">
        <v>14</v>
      </c>
      <c r="B47" s="24" t="s">
        <v>15</v>
      </c>
      <c r="C47" s="24" t="s">
        <v>16</v>
      </c>
      <c r="D47" s="25" t="s">
        <v>17</v>
      </c>
      <c r="E47" s="25" t="s">
        <v>18</v>
      </c>
    </row>
    <row r="48" spans="1:6" ht="12.75">
      <c r="A48" s="20" t="s">
        <v>19</v>
      </c>
      <c r="B48" s="26">
        <v>3</v>
      </c>
      <c r="C48" s="26">
        <v>135</v>
      </c>
      <c r="D48" s="27">
        <v>135</v>
      </c>
      <c r="E48" s="27">
        <v>0</v>
      </c>
      <c r="F48" s="28"/>
    </row>
    <row r="49" spans="1:6" ht="12.75">
      <c r="A49" s="20" t="s">
        <v>20</v>
      </c>
      <c r="B49" s="26">
        <v>0</v>
      </c>
      <c r="C49" s="26">
        <v>19</v>
      </c>
      <c r="D49" s="27">
        <v>19</v>
      </c>
      <c r="E49" s="27">
        <v>0</v>
      </c>
      <c r="F49" s="28"/>
    </row>
    <row r="50" spans="1:6" ht="12.75">
      <c r="A50" s="20" t="s">
        <v>21</v>
      </c>
      <c r="B50" s="26">
        <v>1</v>
      </c>
      <c r="C50" s="26">
        <v>21</v>
      </c>
      <c r="D50" s="27">
        <v>21</v>
      </c>
      <c r="E50" s="27">
        <v>0</v>
      </c>
      <c r="F50" s="28"/>
    </row>
    <row r="51" spans="1:6" ht="12.75">
      <c r="A51" s="20" t="s">
        <v>22</v>
      </c>
      <c r="B51" s="26">
        <v>4</v>
      </c>
      <c r="C51" s="26">
        <v>121</v>
      </c>
      <c r="D51" s="27">
        <v>121</v>
      </c>
      <c r="E51" s="27">
        <v>0</v>
      </c>
      <c r="F51" s="28"/>
    </row>
    <row r="52" spans="1:6" ht="12.75">
      <c r="A52" s="20" t="s">
        <v>23</v>
      </c>
      <c r="B52" s="26">
        <v>1</v>
      </c>
      <c r="C52" s="26">
        <v>47</v>
      </c>
      <c r="D52" s="27">
        <v>47</v>
      </c>
      <c r="E52" s="27">
        <v>0</v>
      </c>
      <c r="F52" s="28"/>
    </row>
    <row r="53" spans="1:6" ht="12.75">
      <c r="A53" s="20" t="s">
        <v>24</v>
      </c>
      <c r="B53" s="26">
        <v>0</v>
      </c>
      <c r="C53" s="26">
        <v>29</v>
      </c>
      <c r="D53" s="27">
        <v>22</v>
      </c>
      <c r="E53" s="27">
        <v>7</v>
      </c>
      <c r="F53" s="28"/>
    </row>
    <row r="54" spans="1:6" ht="12.75">
      <c r="A54" s="20" t="s">
        <v>25</v>
      </c>
      <c r="B54" s="26">
        <v>1</v>
      </c>
      <c r="C54" s="26">
        <v>77</v>
      </c>
      <c r="D54" s="27">
        <v>54</v>
      </c>
      <c r="E54" s="27">
        <v>23</v>
      </c>
      <c r="F54" s="28"/>
    </row>
    <row r="55" spans="1:6" ht="12.75">
      <c r="A55" s="20" t="s">
        <v>26</v>
      </c>
      <c r="B55" s="26">
        <v>0</v>
      </c>
      <c r="C55" s="26">
        <v>140</v>
      </c>
      <c r="D55" s="27">
        <v>140</v>
      </c>
      <c r="E55" s="27">
        <v>0</v>
      </c>
      <c r="F55" s="28"/>
    </row>
    <row r="56" spans="1:6" ht="13.5" thickBot="1">
      <c r="A56" s="29" t="s">
        <v>27</v>
      </c>
      <c r="B56" s="30">
        <v>0</v>
      </c>
      <c r="C56" s="30">
        <v>125</v>
      </c>
      <c r="D56" s="31">
        <v>125</v>
      </c>
      <c r="E56" s="31">
        <v>0</v>
      </c>
      <c r="F56" s="28"/>
    </row>
    <row r="57" spans="1:6" ht="12.75">
      <c r="A57" s="32" t="s">
        <v>28</v>
      </c>
      <c r="B57" s="33">
        <v>10</v>
      </c>
      <c r="C57" s="33">
        <v>714</v>
      </c>
      <c r="D57" s="27">
        <v>684</v>
      </c>
      <c r="E57" s="27">
        <v>30</v>
      </c>
      <c r="F57" s="28"/>
    </row>
    <row r="59" spans="1:2" ht="12.75">
      <c r="A59" s="41"/>
      <c r="B59" s="41"/>
    </row>
    <row r="60" spans="1:6" ht="12.75">
      <c r="A60" s="41"/>
      <c r="B60" s="41"/>
      <c r="C60" s="41"/>
      <c r="D60" s="41"/>
      <c r="E60" s="41"/>
      <c r="F60" s="41"/>
    </row>
    <row r="63" spans="1:5" s="22" customFormat="1" ht="15">
      <c r="A63" s="39" t="s">
        <v>31</v>
      </c>
      <c r="B63" s="39"/>
      <c r="C63" s="39"/>
      <c r="D63" s="3"/>
      <c r="E63" s="3"/>
    </row>
    <row r="64" spans="4:5" s="22" customFormat="1" ht="12.75">
      <c r="D64" s="40" t="s">
        <v>13</v>
      </c>
      <c r="E64" s="40"/>
    </row>
    <row r="65" spans="1:5" ht="51.75" thickBot="1">
      <c r="A65" s="23" t="s">
        <v>14</v>
      </c>
      <c r="B65" s="24" t="s">
        <v>15</v>
      </c>
      <c r="C65" s="24" t="s">
        <v>16</v>
      </c>
      <c r="D65" s="25" t="s">
        <v>17</v>
      </c>
      <c r="E65" s="25" t="s">
        <v>18</v>
      </c>
    </row>
    <row r="66" spans="1:6" ht="12.75">
      <c r="A66" s="20" t="s">
        <v>19</v>
      </c>
      <c r="B66" s="26">
        <f>B97+B114</f>
        <v>68</v>
      </c>
      <c r="C66" s="26">
        <f>C97+C114</f>
        <v>8078</v>
      </c>
      <c r="D66" s="27">
        <f>D97+D114</f>
        <v>6731</v>
      </c>
      <c r="E66" s="27">
        <f>E97+E114</f>
        <v>1347</v>
      </c>
      <c r="F66" s="28"/>
    </row>
    <row r="67" spans="1:6" ht="12.75">
      <c r="A67" s="20" t="s">
        <v>20</v>
      </c>
      <c r="B67" s="26">
        <f aca="true" t="shared" si="1" ref="B67:E75">B98+B115</f>
        <v>26</v>
      </c>
      <c r="C67" s="26">
        <f t="shared" si="1"/>
        <v>2654</v>
      </c>
      <c r="D67" s="27">
        <f t="shared" si="1"/>
        <v>2009</v>
      </c>
      <c r="E67" s="27">
        <f t="shared" si="1"/>
        <v>645</v>
      </c>
      <c r="F67" s="28"/>
    </row>
    <row r="68" spans="1:6" ht="12.75">
      <c r="A68" s="20" t="s">
        <v>21</v>
      </c>
      <c r="B68" s="26">
        <f t="shared" si="1"/>
        <v>25</v>
      </c>
      <c r="C68" s="26">
        <f t="shared" si="1"/>
        <v>3466</v>
      </c>
      <c r="D68" s="27">
        <f t="shared" si="1"/>
        <v>2733</v>
      </c>
      <c r="E68" s="27">
        <f t="shared" si="1"/>
        <v>733</v>
      </c>
      <c r="F68" s="28"/>
    </row>
    <row r="69" spans="1:6" ht="12.75">
      <c r="A69" s="20" t="s">
        <v>22</v>
      </c>
      <c r="B69" s="26">
        <f t="shared" si="1"/>
        <v>47</v>
      </c>
      <c r="C69" s="26">
        <f t="shared" si="1"/>
        <v>6374</v>
      </c>
      <c r="D69" s="27">
        <f t="shared" si="1"/>
        <v>4713</v>
      </c>
      <c r="E69" s="27">
        <f t="shared" si="1"/>
        <v>1661</v>
      </c>
      <c r="F69" s="28"/>
    </row>
    <row r="70" spans="1:6" ht="12.75">
      <c r="A70" s="20" t="s">
        <v>23</v>
      </c>
      <c r="B70" s="26">
        <f t="shared" si="1"/>
        <v>17</v>
      </c>
      <c r="C70" s="26">
        <f t="shared" si="1"/>
        <v>3624</v>
      </c>
      <c r="D70" s="27">
        <f t="shared" si="1"/>
        <v>2676</v>
      </c>
      <c r="E70" s="27">
        <f t="shared" si="1"/>
        <v>948</v>
      </c>
      <c r="F70" s="28"/>
    </row>
    <row r="71" spans="1:6" ht="12.75">
      <c r="A71" s="20" t="s">
        <v>24</v>
      </c>
      <c r="B71" s="26">
        <f t="shared" si="1"/>
        <v>12</v>
      </c>
      <c r="C71" s="26">
        <f t="shared" si="1"/>
        <v>2379</v>
      </c>
      <c r="D71" s="27">
        <f t="shared" si="1"/>
        <v>1741</v>
      </c>
      <c r="E71" s="27">
        <f t="shared" si="1"/>
        <v>638</v>
      </c>
      <c r="F71" s="28"/>
    </row>
    <row r="72" spans="1:6" ht="12.75">
      <c r="A72" s="20" t="s">
        <v>25</v>
      </c>
      <c r="B72" s="26">
        <f t="shared" si="1"/>
        <v>6</v>
      </c>
      <c r="C72" s="26">
        <f t="shared" si="1"/>
        <v>3359</v>
      </c>
      <c r="D72" s="27">
        <f t="shared" si="1"/>
        <v>2687</v>
      </c>
      <c r="E72" s="27">
        <f t="shared" si="1"/>
        <v>672</v>
      </c>
      <c r="F72" s="28"/>
    </row>
    <row r="73" spans="1:6" ht="12.75">
      <c r="A73" s="20" t="s">
        <v>26</v>
      </c>
      <c r="B73" s="26">
        <f t="shared" si="1"/>
        <v>25</v>
      </c>
      <c r="C73" s="26">
        <f t="shared" si="1"/>
        <v>5115</v>
      </c>
      <c r="D73" s="27">
        <f t="shared" si="1"/>
        <v>3963</v>
      </c>
      <c r="E73" s="27">
        <f t="shared" si="1"/>
        <v>1152</v>
      </c>
      <c r="F73" s="28"/>
    </row>
    <row r="74" spans="1:6" ht="13.5" thickBot="1">
      <c r="A74" s="29" t="s">
        <v>27</v>
      </c>
      <c r="B74" s="30">
        <f t="shared" si="1"/>
        <v>24</v>
      </c>
      <c r="C74" s="30">
        <f t="shared" si="1"/>
        <v>2952</v>
      </c>
      <c r="D74" s="31">
        <f t="shared" si="1"/>
        <v>2417</v>
      </c>
      <c r="E74" s="31">
        <f t="shared" si="1"/>
        <v>535</v>
      </c>
      <c r="F74" s="28"/>
    </row>
    <row r="75" spans="1:6" ht="12.75">
      <c r="A75" s="32" t="s">
        <v>28</v>
      </c>
      <c r="B75" s="33">
        <f t="shared" si="1"/>
        <v>250</v>
      </c>
      <c r="C75" s="33">
        <f t="shared" si="1"/>
        <v>38001</v>
      </c>
      <c r="D75" s="27">
        <f t="shared" si="1"/>
        <v>29670</v>
      </c>
      <c r="E75" s="27">
        <f t="shared" si="1"/>
        <v>8331</v>
      </c>
      <c r="F75" s="28"/>
    </row>
    <row r="76" spans="4:5" s="22" customFormat="1" ht="12.75">
      <c r="D76" s="3"/>
      <c r="E76" s="3"/>
    </row>
    <row r="77" spans="1:2" ht="12.75">
      <c r="A77" s="41"/>
      <c r="B77" s="41"/>
    </row>
    <row r="78" spans="1:6" ht="12.75">
      <c r="A78" s="41"/>
      <c r="B78" s="41"/>
      <c r="C78" s="41"/>
      <c r="D78" s="41"/>
      <c r="E78" s="41"/>
      <c r="F78" s="41"/>
    </row>
    <row r="79" spans="1:6" ht="12.75">
      <c r="A79" s="19"/>
      <c r="B79" s="19"/>
      <c r="C79" s="19"/>
      <c r="D79" s="19"/>
      <c r="E79" s="19"/>
      <c r="F79" s="19"/>
    </row>
    <row r="80" spans="1:6" ht="12.75">
      <c r="A80" s="19"/>
      <c r="B80" s="19"/>
      <c r="C80" s="19"/>
      <c r="D80" s="19"/>
      <c r="E80" s="19"/>
      <c r="F80" s="19"/>
    </row>
    <row r="81" spans="1:6" ht="12.75">
      <c r="A81" s="19"/>
      <c r="B81" s="19"/>
      <c r="C81" s="19"/>
      <c r="D81" s="19"/>
      <c r="E81" s="19"/>
      <c r="F81" s="19"/>
    </row>
    <row r="82" spans="1:6" ht="12.75">
      <c r="A82" s="19"/>
      <c r="B82" s="19"/>
      <c r="C82" s="19"/>
      <c r="D82" s="19"/>
      <c r="E82" s="19"/>
      <c r="F82" s="19"/>
    </row>
    <row r="83" spans="1:6" ht="12.75">
      <c r="A83" s="19"/>
      <c r="B83" s="19"/>
      <c r="C83" s="19"/>
      <c r="D83" s="19"/>
      <c r="E83" s="19"/>
      <c r="F83" s="19"/>
    </row>
    <row r="84" spans="1:6" ht="12.75">
      <c r="A84" s="19"/>
      <c r="B84" s="19"/>
      <c r="C84" s="19"/>
      <c r="D84" s="19"/>
      <c r="E84" s="19"/>
      <c r="F84" s="19"/>
    </row>
    <row r="85" spans="1:6" ht="12.75">
      <c r="A85" s="19"/>
      <c r="B85" s="19"/>
      <c r="C85" s="19"/>
      <c r="D85" s="19"/>
      <c r="E85" s="19"/>
      <c r="F85" s="19"/>
    </row>
    <row r="86" spans="1:6" ht="12.75">
      <c r="A86" s="19"/>
      <c r="B86" s="19"/>
      <c r="C86" s="19"/>
      <c r="D86" s="19"/>
      <c r="E86" s="19"/>
      <c r="F86" s="19"/>
    </row>
    <row r="87" spans="1:6" ht="12.75">
      <c r="A87" s="19"/>
      <c r="B87" s="19"/>
      <c r="C87" s="19"/>
      <c r="D87" s="19"/>
      <c r="E87" s="19"/>
      <c r="F87" s="19"/>
    </row>
    <row r="88" spans="1:6" ht="12.75">
      <c r="A88" s="19"/>
      <c r="B88" s="19"/>
      <c r="C88" s="19"/>
      <c r="D88" s="19"/>
      <c r="E88" s="19"/>
      <c r="F88" s="19"/>
    </row>
    <row r="89" spans="1:6" ht="12.75">
      <c r="A89" s="19"/>
      <c r="B89" s="19"/>
      <c r="C89" s="19"/>
      <c r="D89" s="19"/>
      <c r="E89" s="19"/>
      <c r="F89" s="19"/>
    </row>
    <row r="90" spans="1:6" ht="12.75">
      <c r="A90" s="19"/>
      <c r="B90" s="19"/>
      <c r="C90" s="19"/>
      <c r="D90" s="19"/>
      <c r="E90" s="19"/>
      <c r="F90" s="19"/>
    </row>
    <row r="91" spans="1:6" ht="12.75">
      <c r="A91" s="19"/>
      <c r="B91" s="19"/>
      <c r="C91" s="19"/>
      <c r="D91" s="19"/>
      <c r="E91" s="19"/>
      <c r="F91" s="19"/>
    </row>
    <row r="92" spans="1:6" ht="12.75">
      <c r="A92" s="19"/>
      <c r="B92" s="19"/>
      <c r="C92" s="19"/>
      <c r="D92" s="19"/>
      <c r="E92" s="19"/>
      <c r="F92" s="19"/>
    </row>
    <row r="93" spans="4:5" s="22" customFormat="1" ht="13.5" customHeight="1">
      <c r="D93" s="3"/>
      <c r="E93" s="3"/>
    </row>
    <row r="94" spans="1:3" ht="15">
      <c r="A94" s="39" t="s">
        <v>32</v>
      </c>
      <c r="B94" s="39"/>
      <c r="C94" s="39"/>
    </row>
    <row r="95" spans="4:5" ht="12.75">
      <c r="D95" s="40" t="s">
        <v>13</v>
      </c>
      <c r="E95" s="40"/>
    </row>
    <row r="96" spans="1:5" ht="51.75" thickBot="1">
      <c r="A96" s="23" t="s">
        <v>14</v>
      </c>
      <c r="B96" s="24" t="s">
        <v>15</v>
      </c>
      <c r="C96" s="24" t="s">
        <v>16</v>
      </c>
      <c r="D96" s="25" t="s">
        <v>17</v>
      </c>
      <c r="E96" s="25" t="s">
        <v>18</v>
      </c>
    </row>
    <row r="97" spans="1:6" ht="12.75">
      <c r="A97" s="20" t="s">
        <v>19</v>
      </c>
      <c r="B97" s="26">
        <v>68</v>
      </c>
      <c r="C97" s="26">
        <v>8078</v>
      </c>
      <c r="D97" s="27">
        <v>6731</v>
      </c>
      <c r="E97" s="27">
        <v>1347</v>
      </c>
      <c r="F97" s="28"/>
    </row>
    <row r="98" spans="1:6" ht="12.75">
      <c r="A98" s="20" t="s">
        <v>20</v>
      </c>
      <c r="B98" s="26">
        <v>26</v>
      </c>
      <c r="C98" s="26">
        <v>2635</v>
      </c>
      <c r="D98" s="27">
        <v>1990</v>
      </c>
      <c r="E98" s="27">
        <v>645</v>
      </c>
      <c r="F98" s="28"/>
    </row>
    <row r="99" spans="1:6" ht="12.75">
      <c r="A99" s="20" t="s">
        <v>21</v>
      </c>
      <c r="B99" s="26">
        <v>24</v>
      </c>
      <c r="C99" s="26">
        <v>3463</v>
      </c>
      <c r="D99" s="27">
        <v>2730</v>
      </c>
      <c r="E99" s="27">
        <v>733</v>
      </c>
      <c r="F99" s="28"/>
    </row>
    <row r="100" spans="1:6" ht="12.75">
      <c r="A100" s="20" t="s">
        <v>22</v>
      </c>
      <c r="B100" s="26">
        <v>47</v>
      </c>
      <c r="C100" s="26">
        <v>6374</v>
      </c>
      <c r="D100" s="27">
        <v>4713</v>
      </c>
      <c r="E100" s="27">
        <v>1661</v>
      </c>
      <c r="F100" s="28"/>
    </row>
    <row r="101" spans="1:6" ht="12.75">
      <c r="A101" s="20" t="s">
        <v>23</v>
      </c>
      <c r="B101" s="26">
        <v>16</v>
      </c>
      <c r="C101" s="26">
        <v>3609</v>
      </c>
      <c r="D101" s="27">
        <v>2661</v>
      </c>
      <c r="E101" s="27">
        <v>948</v>
      </c>
      <c r="F101" s="28"/>
    </row>
    <row r="102" spans="1:6" ht="12.75">
      <c r="A102" s="20" t="s">
        <v>24</v>
      </c>
      <c r="B102" s="26">
        <v>12</v>
      </c>
      <c r="C102" s="26">
        <v>2371</v>
      </c>
      <c r="D102" s="27">
        <v>1734</v>
      </c>
      <c r="E102" s="27">
        <v>637</v>
      </c>
      <c r="F102" s="28"/>
    </row>
    <row r="103" spans="1:6" ht="12.75">
      <c r="A103" s="20" t="s">
        <v>25</v>
      </c>
      <c r="B103" s="26">
        <v>6</v>
      </c>
      <c r="C103" s="26">
        <v>3332</v>
      </c>
      <c r="D103" s="27">
        <v>2666</v>
      </c>
      <c r="E103" s="27">
        <v>666</v>
      </c>
      <c r="F103" s="28"/>
    </row>
    <row r="104" spans="1:6" ht="12.75">
      <c r="A104" s="20" t="s">
        <v>26</v>
      </c>
      <c r="B104" s="26">
        <v>25</v>
      </c>
      <c r="C104" s="26">
        <v>5058</v>
      </c>
      <c r="D104" s="27">
        <v>3906</v>
      </c>
      <c r="E104" s="27">
        <v>1152</v>
      </c>
      <c r="F104" s="28"/>
    </row>
    <row r="105" spans="1:6" ht="13.5" thickBot="1">
      <c r="A105" s="29" t="s">
        <v>27</v>
      </c>
      <c r="B105" s="30">
        <v>24</v>
      </c>
      <c r="C105" s="30">
        <v>2917</v>
      </c>
      <c r="D105" s="31">
        <v>2382</v>
      </c>
      <c r="E105" s="31">
        <v>535</v>
      </c>
      <c r="F105" s="28"/>
    </row>
    <row r="106" spans="1:6" ht="12.75">
      <c r="A106" s="32" t="s">
        <v>28</v>
      </c>
      <c r="B106" s="33">
        <v>248</v>
      </c>
      <c r="C106" s="33">
        <v>37837</v>
      </c>
      <c r="D106" s="27">
        <v>29513</v>
      </c>
      <c r="E106" s="27">
        <v>8324</v>
      </c>
      <c r="F106" s="28"/>
    </row>
    <row r="107" spans="1:3" ht="12.75">
      <c r="A107" s="32"/>
      <c r="B107" s="33"/>
      <c r="C107" s="33"/>
    </row>
    <row r="108" spans="1:2" ht="12.75">
      <c r="A108" s="41"/>
      <c r="B108" s="41"/>
    </row>
    <row r="111" spans="1:5" s="22" customFormat="1" ht="15">
      <c r="A111" s="39" t="s">
        <v>33</v>
      </c>
      <c r="B111" s="39"/>
      <c r="C111" s="39"/>
      <c r="D111" s="3"/>
      <c r="E111" s="3"/>
    </row>
    <row r="112" spans="4:5" ht="12.75">
      <c r="D112" s="40" t="s">
        <v>13</v>
      </c>
      <c r="E112" s="40"/>
    </row>
    <row r="113" spans="1:5" ht="51.75" thickBot="1">
      <c r="A113" s="23" t="s">
        <v>14</v>
      </c>
      <c r="B113" s="24" t="s">
        <v>15</v>
      </c>
      <c r="C113" s="24" t="s">
        <v>16</v>
      </c>
      <c r="D113" s="25" t="s">
        <v>17</v>
      </c>
      <c r="E113" s="25" t="s">
        <v>18</v>
      </c>
    </row>
    <row r="114" spans="1:6" ht="12.75">
      <c r="A114" s="20" t="s">
        <v>19</v>
      </c>
      <c r="B114" s="26">
        <v>0</v>
      </c>
      <c r="C114" s="26">
        <v>0</v>
      </c>
      <c r="D114" s="27">
        <v>0</v>
      </c>
      <c r="E114" s="27">
        <v>0</v>
      </c>
      <c r="F114" s="28"/>
    </row>
    <row r="115" spans="1:6" ht="12.75">
      <c r="A115" s="20" t="s">
        <v>20</v>
      </c>
      <c r="B115" s="26">
        <v>0</v>
      </c>
      <c r="C115" s="26">
        <v>19</v>
      </c>
      <c r="D115" s="27">
        <v>19</v>
      </c>
      <c r="E115" s="27">
        <v>0</v>
      </c>
      <c r="F115" s="28"/>
    </row>
    <row r="116" spans="1:6" ht="12.75">
      <c r="A116" s="20" t="s">
        <v>21</v>
      </c>
      <c r="B116" s="26">
        <v>1</v>
      </c>
      <c r="C116" s="26">
        <v>3</v>
      </c>
      <c r="D116" s="27">
        <v>3</v>
      </c>
      <c r="E116" s="27">
        <v>0</v>
      </c>
      <c r="F116" s="28"/>
    </row>
    <row r="117" spans="1:6" ht="12.75">
      <c r="A117" s="20" t="s">
        <v>22</v>
      </c>
      <c r="B117" s="26">
        <v>0</v>
      </c>
      <c r="C117" s="26">
        <v>0</v>
      </c>
      <c r="D117" s="27">
        <v>0</v>
      </c>
      <c r="E117" s="27">
        <v>0</v>
      </c>
      <c r="F117" s="28"/>
    </row>
    <row r="118" spans="1:6" ht="12.75">
      <c r="A118" s="20" t="s">
        <v>23</v>
      </c>
      <c r="B118" s="26">
        <v>1</v>
      </c>
      <c r="C118" s="26">
        <v>15</v>
      </c>
      <c r="D118" s="27">
        <v>15</v>
      </c>
      <c r="E118" s="27">
        <v>0</v>
      </c>
      <c r="F118" s="28"/>
    </row>
    <row r="119" spans="1:6" ht="12.75">
      <c r="A119" s="20" t="s">
        <v>24</v>
      </c>
      <c r="B119" s="26">
        <v>0</v>
      </c>
      <c r="C119" s="26">
        <v>8</v>
      </c>
      <c r="D119" s="27">
        <v>7</v>
      </c>
      <c r="E119" s="27">
        <v>1</v>
      </c>
      <c r="F119" s="28"/>
    </row>
    <row r="120" spans="1:6" ht="12.75">
      <c r="A120" s="20" t="s">
        <v>25</v>
      </c>
      <c r="B120" s="26">
        <v>0</v>
      </c>
      <c r="C120" s="26">
        <v>27</v>
      </c>
      <c r="D120" s="27">
        <v>21</v>
      </c>
      <c r="E120" s="27">
        <v>6</v>
      </c>
      <c r="F120" s="28"/>
    </row>
    <row r="121" spans="1:6" ht="12.75">
      <c r="A121" s="20" t="s">
        <v>26</v>
      </c>
      <c r="B121" s="26">
        <v>0</v>
      </c>
      <c r="C121" s="26">
        <v>57</v>
      </c>
      <c r="D121" s="27">
        <v>57</v>
      </c>
      <c r="E121" s="27">
        <v>0</v>
      </c>
      <c r="F121" s="28"/>
    </row>
    <row r="122" spans="1:6" ht="13.5" thickBot="1">
      <c r="A122" s="29" t="s">
        <v>27</v>
      </c>
      <c r="B122" s="30">
        <v>0</v>
      </c>
      <c r="C122" s="30">
        <v>35</v>
      </c>
      <c r="D122" s="31">
        <v>35</v>
      </c>
      <c r="E122" s="31">
        <v>0</v>
      </c>
      <c r="F122" s="28"/>
    </row>
    <row r="123" spans="1:6" ht="12.75">
      <c r="A123" s="32" t="s">
        <v>28</v>
      </c>
      <c r="B123" s="33">
        <v>2</v>
      </c>
      <c r="C123" s="33">
        <v>164</v>
      </c>
      <c r="D123" s="27">
        <v>157</v>
      </c>
      <c r="E123" s="27">
        <v>7</v>
      </c>
      <c r="F123" s="28"/>
    </row>
    <row r="125" spans="1:2" ht="12.75">
      <c r="A125" s="41"/>
      <c r="B125" s="41"/>
    </row>
    <row r="126" spans="1:6" ht="12.75">
      <c r="A126" s="41"/>
      <c r="B126" s="41"/>
      <c r="C126" s="41"/>
      <c r="D126" s="41"/>
      <c r="E126" s="41"/>
      <c r="F126" s="41"/>
    </row>
    <row r="143" spans="1:5" s="22" customFormat="1" ht="15">
      <c r="A143" s="39" t="s">
        <v>34</v>
      </c>
      <c r="B143" s="39"/>
      <c r="C143" s="39"/>
      <c r="D143" s="3"/>
      <c r="E143" s="3"/>
    </row>
    <row r="144" spans="4:5" s="22" customFormat="1" ht="12.75">
      <c r="D144" s="40" t="s">
        <v>13</v>
      </c>
      <c r="E144" s="40"/>
    </row>
    <row r="145" spans="1:5" ht="51.75" thickBot="1">
      <c r="A145" s="23" t="s">
        <v>14</v>
      </c>
      <c r="B145" s="24" t="s">
        <v>15</v>
      </c>
      <c r="C145" s="24" t="s">
        <v>16</v>
      </c>
      <c r="D145" s="25" t="s">
        <v>17</v>
      </c>
      <c r="E145" s="25" t="s">
        <v>18</v>
      </c>
    </row>
    <row r="146" spans="1:6" ht="12.75">
      <c r="A146" s="20" t="s">
        <v>19</v>
      </c>
      <c r="B146" s="26">
        <f>B163+B195</f>
        <v>57</v>
      </c>
      <c r="C146" s="26">
        <f>C163+C195</f>
        <v>7842</v>
      </c>
      <c r="D146" s="27">
        <f>D163+D195</f>
        <v>6611</v>
      </c>
      <c r="E146" s="27">
        <f>E163+E195</f>
        <v>1231</v>
      </c>
      <c r="F146" s="28"/>
    </row>
    <row r="147" spans="1:6" ht="12.75">
      <c r="A147" s="20" t="s">
        <v>20</v>
      </c>
      <c r="B147" s="26">
        <f aca="true" t="shared" si="2" ref="B147:E155">B164+B196</f>
        <v>12</v>
      </c>
      <c r="C147" s="26">
        <f t="shared" si="2"/>
        <v>2489</v>
      </c>
      <c r="D147" s="27">
        <f t="shared" si="2"/>
        <v>1925</v>
      </c>
      <c r="E147" s="27">
        <f t="shared" si="2"/>
        <v>564</v>
      </c>
      <c r="F147" s="28"/>
    </row>
    <row r="148" spans="1:6" ht="12.75">
      <c r="A148" s="20" t="s">
        <v>21</v>
      </c>
      <c r="B148" s="26">
        <f t="shared" si="2"/>
        <v>19</v>
      </c>
      <c r="C148" s="26">
        <f t="shared" si="2"/>
        <v>3396</v>
      </c>
      <c r="D148" s="27">
        <f t="shared" si="2"/>
        <v>2854</v>
      </c>
      <c r="E148" s="27">
        <f t="shared" si="2"/>
        <v>542</v>
      </c>
      <c r="F148" s="28"/>
    </row>
    <row r="149" spans="1:6" ht="12.75">
      <c r="A149" s="20" t="s">
        <v>22</v>
      </c>
      <c r="B149" s="26">
        <f t="shared" si="2"/>
        <v>28</v>
      </c>
      <c r="C149" s="26">
        <f t="shared" si="2"/>
        <v>6096</v>
      </c>
      <c r="D149" s="27">
        <f t="shared" si="2"/>
        <v>4806</v>
      </c>
      <c r="E149" s="27">
        <f t="shared" si="2"/>
        <v>1290</v>
      </c>
      <c r="F149" s="28"/>
    </row>
    <row r="150" spans="1:6" ht="12.75">
      <c r="A150" s="20" t="s">
        <v>23</v>
      </c>
      <c r="B150" s="26">
        <f t="shared" si="2"/>
        <v>8</v>
      </c>
      <c r="C150" s="26">
        <f t="shared" si="2"/>
        <v>3422</v>
      </c>
      <c r="D150" s="27">
        <f t="shared" si="2"/>
        <v>2580</v>
      </c>
      <c r="E150" s="27">
        <f t="shared" si="2"/>
        <v>842</v>
      </c>
      <c r="F150" s="28"/>
    </row>
    <row r="151" spans="1:6" ht="12.75">
      <c r="A151" s="20" t="s">
        <v>24</v>
      </c>
      <c r="B151" s="26">
        <f t="shared" si="2"/>
        <v>7</v>
      </c>
      <c r="C151" s="26">
        <f t="shared" si="2"/>
        <v>2391</v>
      </c>
      <c r="D151" s="27">
        <f t="shared" si="2"/>
        <v>1812</v>
      </c>
      <c r="E151" s="27">
        <f t="shared" si="2"/>
        <v>579</v>
      </c>
      <c r="F151" s="28"/>
    </row>
    <row r="152" spans="1:6" ht="12.75">
      <c r="A152" s="20" t="s">
        <v>25</v>
      </c>
      <c r="B152" s="26">
        <f t="shared" si="2"/>
        <v>4</v>
      </c>
      <c r="C152" s="26">
        <f t="shared" si="2"/>
        <v>3240</v>
      </c>
      <c r="D152" s="27">
        <f t="shared" si="2"/>
        <v>2678</v>
      </c>
      <c r="E152" s="27">
        <f t="shared" si="2"/>
        <v>562</v>
      </c>
      <c r="F152" s="28"/>
    </row>
    <row r="153" spans="1:6" ht="12.75">
      <c r="A153" s="20" t="s">
        <v>26</v>
      </c>
      <c r="B153" s="26">
        <f t="shared" si="2"/>
        <v>15</v>
      </c>
      <c r="C153" s="26">
        <f t="shared" si="2"/>
        <v>4941</v>
      </c>
      <c r="D153" s="27">
        <f t="shared" si="2"/>
        <v>3799</v>
      </c>
      <c r="E153" s="27">
        <f t="shared" si="2"/>
        <v>1142</v>
      </c>
      <c r="F153" s="28"/>
    </row>
    <row r="154" spans="1:6" ht="13.5" thickBot="1">
      <c r="A154" s="29" t="s">
        <v>27</v>
      </c>
      <c r="B154" s="30">
        <f t="shared" si="2"/>
        <v>6</v>
      </c>
      <c r="C154" s="30">
        <f t="shared" si="2"/>
        <v>2884</v>
      </c>
      <c r="D154" s="31">
        <f t="shared" si="2"/>
        <v>2381</v>
      </c>
      <c r="E154" s="31">
        <f t="shared" si="2"/>
        <v>503</v>
      </c>
      <c r="F154" s="28"/>
    </row>
    <row r="155" spans="1:6" ht="12.75">
      <c r="A155" s="32" t="s">
        <v>28</v>
      </c>
      <c r="B155" s="33">
        <f t="shared" si="2"/>
        <v>156</v>
      </c>
      <c r="C155" s="33">
        <f t="shared" si="2"/>
        <v>36701</v>
      </c>
      <c r="D155" s="27">
        <f t="shared" si="2"/>
        <v>29446</v>
      </c>
      <c r="E155" s="27">
        <f t="shared" si="2"/>
        <v>7255</v>
      </c>
      <c r="F155" s="28"/>
    </row>
    <row r="156" spans="4:5" s="22" customFormat="1" ht="12.75">
      <c r="D156" s="3"/>
      <c r="E156" s="3"/>
    </row>
    <row r="157" spans="1:2" ht="12.75">
      <c r="A157" s="41"/>
      <c r="B157" s="41"/>
    </row>
    <row r="158" spans="1:6" ht="12.75">
      <c r="A158" s="41"/>
      <c r="B158" s="41"/>
      <c r="C158" s="41"/>
      <c r="D158" s="41"/>
      <c r="E158" s="41"/>
      <c r="F158" s="41"/>
    </row>
    <row r="159" spans="4:5" s="22" customFormat="1" ht="13.5" customHeight="1">
      <c r="D159" s="3"/>
      <c r="E159" s="3"/>
    </row>
    <row r="160" spans="1:3" ht="15">
      <c r="A160" s="39" t="s">
        <v>35</v>
      </c>
      <c r="B160" s="39"/>
      <c r="C160" s="39"/>
    </row>
    <row r="161" spans="4:5" ht="12.75">
      <c r="D161" s="40" t="s">
        <v>13</v>
      </c>
      <c r="E161" s="40"/>
    </row>
    <row r="162" spans="1:5" ht="51.75" thickBot="1">
      <c r="A162" s="23" t="s">
        <v>14</v>
      </c>
      <c r="B162" s="24" t="s">
        <v>15</v>
      </c>
      <c r="C162" s="24" t="s">
        <v>16</v>
      </c>
      <c r="D162" s="25" t="s">
        <v>17</v>
      </c>
      <c r="E162" s="25" t="s">
        <v>18</v>
      </c>
    </row>
    <row r="163" spans="1:6" ht="12.75">
      <c r="A163" s="20" t="s">
        <v>19</v>
      </c>
      <c r="B163" s="26">
        <v>56</v>
      </c>
      <c r="C163" s="26">
        <v>7790</v>
      </c>
      <c r="D163" s="27">
        <v>6559</v>
      </c>
      <c r="E163" s="27">
        <v>1231</v>
      </c>
      <c r="F163" s="28"/>
    </row>
    <row r="164" spans="1:6" ht="12.75">
      <c r="A164" s="20" t="s">
        <v>20</v>
      </c>
      <c r="B164" s="26">
        <v>12</v>
      </c>
      <c r="C164" s="26">
        <v>2489</v>
      </c>
      <c r="D164" s="27">
        <v>1925</v>
      </c>
      <c r="E164" s="27">
        <v>564</v>
      </c>
      <c r="F164" s="28"/>
    </row>
    <row r="165" spans="1:6" ht="12.75">
      <c r="A165" s="20" t="s">
        <v>21</v>
      </c>
      <c r="B165" s="26">
        <v>19</v>
      </c>
      <c r="C165" s="26">
        <v>3393</v>
      </c>
      <c r="D165" s="27">
        <v>2851</v>
      </c>
      <c r="E165" s="27">
        <v>542</v>
      </c>
      <c r="F165" s="28"/>
    </row>
    <row r="166" spans="1:6" ht="12.75">
      <c r="A166" s="20" t="s">
        <v>22</v>
      </c>
      <c r="B166" s="26">
        <v>27</v>
      </c>
      <c r="C166" s="26">
        <v>6024</v>
      </c>
      <c r="D166" s="27">
        <v>4734</v>
      </c>
      <c r="E166" s="27">
        <v>1290</v>
      </c>
      <c r="F166" s="28"/>
    </row>
    <row r="167" spans="1:6" ht="12.75">
      <c r="A167" s="20" t="s">
        <v>23</v>
      </c>
      <c r="B167" s="26">
        <v>8</v>
      </c>
      <c r="C167" s="26">
        <v>3409</v>
      </c>
      <c r="D167" s="27">
        <v>2567</v>
      </c>
      <c r="E167" s="27">
        <v>842</v>
      </c>
      <c r="F167" s="28"/>
    </row>
    <row r="168" spans="1:6" ht="12.75">
      <c r="A168" s="20" t="s">
        <v>24</v>
      </c>
      <c r="B168" s="26">
        <v>7</v>
      </c>
      <c r="C168" s="26">
        <v>2377</v>
      </c>
      <c r="D168" s="27">
        <v>1804</v>
      </c>
      <c r="E168" s="27">
        <v>573</v>
      </c>
      <c r="F168" s="28"/>
    </row>
    <row r="169" spans="1:6" ht="12.75">
      <c r="A169" s="20" t="s">
        <v>25</v>
      </c>
      <c r="B169" s="26">
        <v>3</v>
      </c>
      <c r="C169" s="26">
        <v>3211</v>
      </c>
      <c r="D169" s="27">
        <v>2659</v>
      </c>
      <c r="E169" s="27">
        <v>552</v>
      </c>
      <c r="F169" s="28"/>
    </row>
    <row r="170" spans="1:6" ht="12.75">
      <c r="A170" s="20" t="s">
        <v>26</v>
      </c>
      <c r="B170" s="26">
        <v>15</v>
      </c>
      <c r="C170" s="26">
        <v>4891</v>
      </c>
      <c r="D170" s="27">
        <v>3749</v>
      </c>
      <c r="E170" s="27">
        <v>1142</v>
      </c>
      <c r="F170" s="28"/>
    </row>
    <row r="171" spans="1:6" ht="13.5" thickBot="1">
      <c r="A171" s="29" t="s">
        <v>27</v>
      </c>
      <c r="B171" s="30">
        <v>6</v>
      </c>
      <c r="C171" s="30">
        <v>2854</v>
      </c>
      <c r="D171" s="31">
        <v>2351</v>
      </c>
      <c r="E171" s="31">
        <v>503</v>
      </c>
      <c r="F171" s="28"/>
    </row>
    <row r="172" spans="1:6" ht="12.75">
      <c r="A172" s="32" t="s">
        <v>28</v>
      </c>
      <c r="B172" s="33">
        <v>153</v>
      </c>
      <c r="C172" s="33">
        <v>36438</v>
      </c>
      <c r="D172" s="27">
        <v>29199</v>
      </c>
      <c r="E172" s="27">
        <v>7239</v>
      </c>
      <c r="F172" s="28"/>
    </row>
    <row r="173" spans="1:3" ht="12.75">
      <c r="A173" s="32"/>
      <c r="B173" s="33"/>
      <c r="C173" s="33"/>
    </row>
    <row r="174" spans="1:2" ht="12.75">
      <c r="A174" s="41"/>
      <c r="B174" s="41"/>
    </row>
    <row r="192" spans="1:5" s="22" customFormat="1" ht="15">
      <c r="A192" s="39" t="s">
        <v>36</v>
      </c>
      <c r="B192" s="39"/>
      <c r="C192" s="39"/>
      <c r="D192" s="3"/>
      <c r="E192" s="3"/>
    </row>
    <row r="193" spans="4:5" ht="12.75">
      <c r="D193" s="40" t="s">
        <v>13</v>
      </c>
      <c r="E193" s="40"/>
    </row>
    <row r="194" spans="1:5" ht="51.75" thickBot="1">
      <c r="A194" s="23" t="s">
        <v>14</v>
      </c>
      <c r="B194" s="24" t="s">
        <v>15</v>
      </c>
      <c r="C194" s="24" t="s">
        <v>16</v>
      </c>
      <c r="D194" s="25" t="s">
        <v>17</v>
      </c>
      <c r="E194" s="25" t="s">
        <v>18</v>
      </c>
    </row>
    <row r="195" spans="1:6" ht="12.75">
      <c r="A195" s="20" t="s">
        <v>19</v>
      </c>
      <c r="B195" s="26">
        <v>1</v>
      </c>
      <c r="C195" s="26">
        <v>52</v>
      </c>
      <c r="D195" s="27">
        <v>52</v>
      </c>
      <c r="E195" s="27">
        <v>0</v>
      </c>
      <c r="F195" s="28"/>
    </row>
    <row r="196" spans="1:6" ht="12.75">
      <c r="A196" s="20" t="s">
        <v>20</v>
      </c>
      <c r="B196" s="26">
        <v>0</v>
      </c>
      <c r="C196" s="26">
        <v>0</v>
      </c>
      <c r="D196" s="27">
        <v>0</v>
      </c>
      <c r="E196" s="27">
        <v>0</v>
      </c>
      <c r="F196" s="28"/>
    </row>
    <row r="197" spans="1:6" ht="12.75">
      <c r="A197" s="20" t="s">
        <v>21</v>
      </c>
      <c r="B197" s="26">
        <v>0</v>
      </c>
      <c r="C197" s="26">
        <v>3</v>
      </c>
      <c r="D197" s="27">
        <v>3</v>
      </c>
      <c r="E197" s="27">
        <v>0</v>
      </c>
      <c r="F197" s="28"/>
    </row>
    <row r="198" spans="1:6" ht="12.75">
      <c r="A198" s="20" t="s">
        <v>22</v>
      </c>
      <c r="B198" s="26">
        <v>1</v>
      </c>
      <c r="C198" s="26">
        <v>72</v>
      </c>
      <c r="D198" s="27">
        <v>72</v>
      </c>
      <c r="E198" s="27">
        <v>0</v>
      </c>
      <c r="F198" s="28"/>
    </row>
    <row r="199" spans="1:6" ht="12.75">
      <c r="A199" s="20" t="s">
        <v>23</v>
      </c>
      <c r="B199" s="26">
        <v>0</v>
      </c>
      <c r="C199" s="26">
        <v>13</v>
      </c>
      <c r="D199" s="27">
        <v>13</v>
      </c>
      <c r="E199" s="27">
        <v>0</v>
      </c>
      <c r="F199" s="28"/>
    </row>
    <row r="200" spans="1:6" ht="12.75">
      <c r="A200" s="20" t="s">
        <v>24</v>
      </c>
      <c r="B200" s="26">
        <v>0</v>
      </c>
      <c r="C200" s="26">
        <v>14</v>
      </c>
      <c r="D200" s="27">
        <v>8</v>
      </c>
      <c r="E200" s="27">
        <v>6</v>
      </c>
      <c r="F200" s="28"/>
    </row>
    <row r="201" spans="1:6" ht="12.75">
      <c r="A201" s="20" t="s">
        <v>25</v>
      </c>
      <c r="B201" s="26">
        <v>1</v>
      </c>
      <c r="C201" s="26">
        <v>29</v>
      </c>
      <c r="D201" s="27">
        <v>19</v>
      </c>
      <c r="E201" s="27">
        <v>10</v>
      </c>
      <c r="F201" s="28"/>
    </row>
    <row r="202" spans="1:6" ht="12.75">
      <c r="A202" s="20" t="s">
        <v>26</v>
      </c>
      <c r="B202" s="26">
        <v>0</v>
      </c>
      <c r="C202" s="26">
        <v>50</v>
      </c>
      <c r="D202" s="27">
        <v>50</v>
      </c>
      <c r="E202" s="27">
        <v>0</v>
      </c>
      <c r="F202" s="28"/>
    </row>
    <row r="203" spans="1:6" ht="13.5" thickBot="1">
      <c r="A203" s="29" t="s">
        <v>27</v>
      </c>
      <c r="B203" s="30">
        <v>0</v>
      </c>
      <c r="C203" s="30">
        <v>30</v>
      </c>
      <c r="D203" s="31">
        <v>30</v>
      </c>
      <c r="E203" s="31">
        <v>0</v>
      </c>
      <c r="F203" s="28"/>
    </row>
    <row r="204" spans="1:6" ht="12.75">
      <c r="A204" s="32" t="s">
        <v>28</v>
      </c>
      <c r="B204" s="33">
        <v>3</v>
      </c>
      <c r="C204" s="33">
        <v>263</v>
      </c>
      <c r="D204" s="27">
        <v>247</v>
      </c>
      <c r="E204" s="27">
        <v>16</v>
      </c>
      <c r="F204" s="28"/>
    </row>
    <row r="206" spans="1:2" ht="12.75">
      <c r="A206" s="41"/>
      <c r="B206" s="41"/>
    </row>
    <row r="207" spans="1:6" ht="12.75">
      <c r="A207" s="41"/>
      <c r="B207" s="41"/>
      <c r="C207" s="41"/>
      <c r="D207" s="41"/>
      <c r="E207" s="41"/>
      <c r="F207" s="41"/>
    </row>
    <row r="211" spans="1:5" s="22" customFormat="1" ht="15">
      <c r="A211" s="39" t="s">
        <v>37</v>
      </c>
      <c r="B211" s="39"/>
      <c r="C211" s="39"/>
      <c r="D211" s="3"/>
      <c r="E211" s="3"/>
    </row>
    <row r="212" spans="4:5" s="22" customFormat="1" ht="12.75">
      <c r="D212" s="40" t="s">
        <v>13</v>
      </c>
      <c r="E212" s="40"/>
    </row>
    <row r="213" spans="1:5" ht="51.75" thickBot="1">
      <c r="A213" s="23" t="s">
        <v>14</v>
      </c>
      <c r="B213" s="24" t="s">
        <v>15</v>
      </c>
      <c r="C213" s="24" t="s">
        <v>16</v>
      </c>
      <c r="D213" s="25" t="s">
        <v>17</v>
      </c>
      <c r="E213" s="25" t="s">
        <v>18</v>
      </c>
    </row>
    <row r="214" spans="1:6" ht="12.75">
      <c r="A214" s="20" t="s">
        <v>19</v>
      </c>
      <c r="B214" s="26">
        <f>B244+B261</f>
        <v>85</v>
      </c>
      <c r="C214" s="26">
        <f>C244+C261</f>
        <v>7776</v>
      </c>
      <c r="D214" s="27">
        <f>D244+D261</f>
        <v>7013</v>
      </c>
      <c r="E214" s="27">
        <f>E244+E261</f>
        <v>763</v>
      </c>
      <c r="F214" s="28"/>
    </row>
    <row r="215" spans="1:6" ht="12.75">
      <c r="A215" s="20" t="s">
        <v>20</v>
      </c>
      <c r="B215" s="26">
        <f aca="true" t="shared" si="3" ref="B215:E223">B245+B262</f>
        <v>17</v>
      </c>
      <c r="C215" s="26">
        <f t="shared" si="3"/>
        <v>3120</v>
      </c>
      <c r="D215" s="27">
        <f t="shared" si="3"/>
        <v>2537</v>
      </c>
      <c r="E215" s="27">
        <f t="shared" si="3"/>
        <v>583</v>
      </c>
      <c r="F215" s="28"/>
    </row>
    <row r="216" spans="1:6" ht="12.75">
      <c r="A216" s="20" t="s">
        <v>21</v>
      </c>
      <c r="B216" s="26">
        <f t="shared" si="3"/>
        <v>19</v>
      </c>
      <c r="C216" s="26">
        <f t="shared" si="3"/>
        <v>3885</v>
      </c>
      <c r="D216" s="27">
        <f t="shared" si="3"/>
        <v>3168</v>
      </c>
      <c r="E216" s="27">
        <f t="shared" si="3"/>
        <v>717</v>
      </c>
      <c r="F216" s="28"/>
    </row>
    <row r="217" spans="1:6" ht="12.75">
      <c r="A217" s="20" t="s">
        <v>22</v>
      </c>
      <c r="B217" s="26">
        <f t="shared" si="3"/>
        <v>65</v>
      </c>
      <c r="C217" s="26">
        <f t="shared" si="3"/>
        <v>6919</v>
      </c>
      <c r="D217" s="27">
        <f t="shared" si="3"/>
        <v>5812</v>
      </c>
      <c r="E217" s="27">
        <f t="shared" si="3"/>
        <v>1107</v>
      </c>
      <c r="F217" s="28"/>
    </row>
    <row r="218" spans="1:6" ht="12.75">
      <c r="A218" s="20" t="s">
        <v>23</v>
      </c>
      <c r="B218" s="26">
        <f t="shared" si="3"/>
        <v>20</v>
      </c>
      <c r="C218" s="26">
        <f t="shared" si="3"/>
        <v>3920</v>
      </c>
      <c r="D218" s="27">
        <f t="shared" si="3"/>
        <v>3233</v>
      </c>
      <c r="E218" s="27">
        <f t="shared" si="3"/>
        <v>687</v>
      </c>
      <c r="F218" s="28"/>
    </row>
    <row r="219" spans="1:6" ht="12.75">
      <c r="A219" s="20" t="s">
        <v>24</v>
      </c>
      <c r="B219" s="26">
        <f t="shared" si="3"/>
        <v>17</v>
      </c>
      <c r="C219" s="26">
        <f t="shared" si="3"/>
        <v>2445</v>
      </c>
      <c r="D219" s="27">
        <f t="shared" si="3"/>
        <v>1910</v>
      </c>
      <c r="E219" s="27">
        <f t="shared" si="3"/>
        <v>535</v>
      </c>
      <c r="F219" s="28"/>
    </row>
    <row r="220" spans="1:6" ht="12.75">
      <c r="A220" s="20" t="s">
        <v>25</v>
      </c>
      <c r="B220" s="26">
        <f t="shared" si="3"/>
        <v>20</v>
      </c>
      <c r="C220" s="26">
        <f t="shared" si="3"/>
        <v>3240</v>
      </c>
      <c r="D220" s="27">
        <f t="shared" si="3"/>
        <v>2702</v>
      </c>
      <c r="E220" s="27">
        <f t="shared" si="3"/>
        <v>538</v>
      </c>
      <c r="F220" s="28"/>
    </row>
    <row r="221" spans="1:6" ht="12.75">
      <c r="A221" s="20" t="s">
        <v>26</v>
      </c>
      <c r="B221" s="26">
        <f t="shared" si="3"/>
        <v>69</v>
      </c>
      <c r="C221" s="26">
        <f t="shared" si="3"/>
        <v>4538</v>
      </c>
      <c r="D221" s="27">
        <f t="shared" si="3"/>
        <v>3797</v>
      </c>
      <c r="E221" s="27">
        <f t="shared" si="3"/>
        <v>741</v>
      </c>
      <c r="F221" s="28"/>
    </row>
    <row r="222" spans="1:6" ht="13.5" thickBot="1">
      <c r="A222" s="29" t="s">
        <v>27</v>
      </c>
      <c r="B222" s="30">
        <f t="shared" si="3"/>
        <v>29</v>
      </c>
      <c r="C222" s="30">
        <f t="shared" si="3"/>
        <v>2915</v>
      </c>
      <c r="D222" s="31">
        <f t="shared" si="3"/>
        <v>2572</v>
      </c>
      <c r="E222" s="31">
        <f t="shared" si="3"/>
        <v>343</v>
      </c>
      <c r="F222" s="28"/>
    </row>
    <row r="223" spans="1:6" ht="12.75">
      <c r="A223" s="32" t="s">
        <v>28</v>
      </c>
      <c r="B223" s="26">
        <f t="shared" si="3"/>
        <v>341</v>
      </c>
      <c r="C223" s="26">
        <f t="shared" si="3"/>
        <v>38758</v>
      </c>
      <c r="D223" s="27">
        <f t="shared" si="3"/>
        <v>32744</v>
      </c>
      <c r="E223" s="27">
        <f t="shared" si="3"/>
        <v>6014</v>
      </c>
      <c r="F223" s="28"/>
    </row>
    <row r="224" spans="4:5" s="22" customFormat="1" ht="12.75">
      <c r="D224" s="3"/>
      <c r="E224" s="3"/>
    </row>
    <row r="225" spans="1:2" ht="12.75">
      <c r="A225" s="41"/>
      <c r="B225" s="41"/>
    </row>
    <row r="226" spans="1:6" ht="12.75">
      <c r="A226" s="41"/>
      <c r="B226" s="41"/>
      <c r="C226" s="41"/>
      <c r="D226" s="41"/>
      <c r="E226" s="41"/>
      <c r="F226" s="41"/>
    </row>
    <row r="227" spans="1:6" ht="12.75">
      <c r="A227" s="19"/>
      <c r="B227" s="19"/>
      <c r="C227" s="19"/>
      <c r="D227" s="19"/>
      <c r="E227" s="19"/>
      <c r="F227" s="19"/>
    </row>
    <row r="228" spans="1:6" ht="12.75">
      <c r="A228" s="19"/>
      <c r="B228" s="19"/>
      <c r="C228" s="19"/>
      <c r="D228" s="19"/>
      <c r="E228" s="19"/>
      <c r="F228" s="19"/>
    </row>
    <row r="229" spans="1:6" ht="12.75">
      <c r="A229" s="19"/>
      <c r="B229" s="19"/>
      <c r="C229" s="19"/>
      <c r="D229" s="19"/>
      <c r="E229" s="19"/>
      <c r="F229" s="19"/>
    </row>
    <row r="230" spans="1:6" ht="12.75">
      <c r="A230" s="19"/>
      <c r="B230" s="19"/>
      <c r="C230" s="19"/>
      <c r="D230" s="19"/>
      <c r="E230" s="19"/>
      <c r="F230" s="19"/>
    </row>
    <row r="231" spans="1:6" ht="12.75">
      <c r="A231" s="19"/>
      <c r="B231" s="19"/>
      <c r="C231" s="19"/>
      <c r="D231" s="19"/>
      <c r="E231" s="19"/>
      <c r="F231" s="19"/>
    </row>
    <row r="232" spans="1:6" ht="12.75">
      <c r="A232" s="19"/>
      <c r="B232" s="19"/>
      <c r="C232" s="19"/>
      <c r="D232" s="19"/>
      <c r="E232" s="19"/>
      <c r="F232" s="19"/>
    </row>
    <row r="233" spans="1:6" ht="12.75">
      <c r="A233" s="19"/>
      <c r="B233" s="19"/>
      <c r="C233" s="19"/>
      <c r="D233" s="19"/>
      <c r="E233" s="19"/>
      <c r="F233" s="19"/>
    </row>
    <row r="234" spans="1:6" ht="12.75">
      <c r="A234" s="19"/>
      <c r="B234" s="19"/>
      <c r="C234" s="19"/>
      <c r="D234" s="19"/>
      <c r="E234" s="19"/>
      <c r="F234" s="19"/>
    </row>
    <row r="235" spans="1:6" ht="12.75">
      <c r="A235" s="19"/>
      <c r="B235" s="19"/>
      <c r="C235" s="19"/>
      <c r="D235" s="19"/>
      <c r="E235" s="19"/>
      <c r="F235" s="19"/>
    </row>
    <row r="236" spans="1:6" ht="12.75">
      <c r="A236" s="19"/>
      <c r="B236" s="19"/>
      <c r="C236" s="19"/>
      <c r="D236" s="19"/>
      <c r="E236" s="19"/>
      <c r="F236" s="19"/>
    </row>
    <row r="237" spans="1:6" ht="12.75">
      <c r="A237" s="19"/>
      <c r="B237" s="19"/>
      <c r="C237" s="19"/>
      <c r="D237" s="19"/>
      <c r="E237" s="19"/>
      <c r="F237" s="19"/>
    </row>
    <row r="238" spans="1:6" ht="12.75">
      <c r="A238" s="19"/>
      <c r="B238" s="19"/>
      <c r="C238" s="19"/>
      <c r="D238" s="19"/>
      <c r="E238" s="19"/>
      <c r="F238" s="19"/>
    </row>
    <row r="239" spans="1:6" ht="12.75">
      <c r="A239" s="19"/>
      <c r="B239" s="19"/>
      <c r="C239" s="19"/>
      <c r="D239" s="19"/>
      <c r="E239" s="19"/>
      <c r="F239" s="19"/>
    </row>
    <row r="240" spans="4:5" s="22" customFormat="1" ht="13.5" customHeight="1">
      <c r="D240" s="3"/>
      <c r="E240" s="3"/>
    </row>
    <row r="241" spans="1:3" ht="15">
      <c r="A241" s="39" t="s">
        <v>38</v>
      </c>
      <c r="B241" s="39"/>
      <c r="C241" s="39"/>
    </row>
    <row r="242" spans="4:5" ht="12.75">
      <c r="D242" s="40" t="s">
        <v>13</v>
      </c>
      <c r="E242" s="40"/>
    </row>
    <row r="243" spans="1:5" ht="51.75" thickBot="1">
      <c r="A243" s="23" t="s">
        <v>14</v>
      </c>
      <c r="B243" s="24" t="s">
        <v>15</v>
      </c>
      <c r="C243" s="24" t="s">
        <v>16</v>
      </c>
      <c r="D243" s="25" t="s">
        <v>17</v>
      </c>
      <c r="E243" s="25" t="s">
        <v>18</v>
      </c>
    </row>
    <row r="244" spans="1:6" ht="12.75">
      <c r="A244" s="20" t="s">
        <v>19</v>
      </c>
      <c r="B244" s="26">
        <v>83</v>
      </c>
      <c r="C244" s="26">
        <v>7693</v>
      </c>
      <c r="D244" s="27">
        <v>6930</v>
      </c>
      <c r="E244" s="27">
        <v>763</v>
      </c>
      <c r="F244" s="28"/>
    </row>
    <row r="245" spans="1:6" ht="12.75">
      <c r="A245" s="20" t="s">
        <v>20</v>
      </c>
      <c r="B245" s="26">
        <v>17</v>
      </c>
      <c r="C245" s="26">
        <v>3120</v>
      </c>
      <c r="D245" s="27">
        <v>2537</v>
      </c>
      <c r="E245" s="27">
        <v>583</v>
      </c>
      <c r="F245" s="28"/>
    </row>
    <row r="246" spans="1:6" ht="12.75">
      <c r="A246" s="20" t="s">
        <v>21</v>
      </c>
      <c r="B246" s="26">
        <v>19</v>
      </c>
      <c r="C246" s="26">
        <v>3870</v>
      </c>
      <c r="D246" s="27">
        <v>3153</v>
      </c>
      <c r="E246" s="27">
        <v>717</v>
      </c>
      <c r="F246" s="28"/>
    </row>
    <row r="247" spans="1:6" ht="12.75">
      <c r="A247" s="20" t="s">
        <v>22</v>
      </c>
      <c r="B247" s="26">
        <v>62</v>
      </c>
      <c r="C247" s="26">
        <v>6870</v>
      </c>
      <c r="D247" s="27">
        <v>5763</v>
      </c>
      <c r="E247" s="27">
        <v>1107</v>
      </c>
      <c r="F247" s="28"/>
    </row>
    <row r="248" spans="1:6" ht="12.75">
      <c r="A248" s="20" t="s">
        <v>23</v>
      </c>
      <c r="B248" s="26">
        <v>20</v>
      </c>
      <c r="C248" s="26">
        <v>3901</v>
      </c>
      <c r="D248" s="27">
        <v>3214</v>
      </c>
      <c r="E248" s="27">
        <v>687</v>
      </c>
      <c r="F248" s="28"/>
    </row>
    <row r="249" spans="1:6" ht="12.75">
      <c r="A249" s="20" t="s">
        <v>24</v>
      </c>
      <c r="B249" s="26">
        <v>17</v>
      </c>
      <c r="C249" s="26">
        <v>2438</v>
      </c>
      <c r="D249" s="27">
        <v>1903</v>
      </c>
      <c r="E249" s="27">
        <v>535</v>
      </c>
      <c r="F249" s="28"/>
    </row>
    <row r="250" spans="1:6" ht="12.75">
      <c r="A250" s="20" t="s">
        <v>25</v>
      </c>
      <c r="B250" s="26">
        <v>20</v>
      </c>
      <c r="C250" s="26">
        <v>3219</v>
      </c>
      <c r="D250" s="27">
        <v>2688</v>
      </c>
      <c r="E250" s="27">
        <v>531</v>
      </c>
      <c r="F250" s="28"/>
    </row>
    <row r="251" spans="1:6" ht="12.75">
      <c r="A251" s="20" t="s">
        <v>26</v>
      </c>
      <c r="B251" s="26">
        <v>69</v>
      </c>
      <c r="C251" s="26">
        <v>4505</v>
      </c>
      <c r="D251" s="27">
        <v>3764</v>
      </c>
      <c r="E251" s="27">
        <v>741</v>
      </c>
      <c r="F251" s="28"/>
    </row>
    <row r="252" spans="1:6" ht="13.5" thickBot="1">
      <c r="A252" s="29" t="s">
        <v>27</v>
      </c>
      <c r="B252" s="30">
        <v>29</v>
      </c>
      <c r="C252" s="30">
        <v>2855</v>
      </c>
      <c r="D252" s="31">
        <v>2512</v>
      </c>
      <c r="E252" s="31">
        <v>343</v>
      </c>
      <c r="F252" s="28"/>
    </row>
    <row r="253" spans="1:6" ht="12.75">
      <c r="A253" s="32" t="s">
        <v>28</v>
      </c>
      <c r="B253" s="33">
        <v>336</v>
      </c>
      <c r="C253" s="33">
        <v>38471</v>
      </c>
      <c r="D253" s="27">
        <v>32464</v>
      </c>
      <c r="E253" s="27">
        <v>6007</v>
      </c>
      <c r="F253" s="28"/>
    </row>
    <row r="254" spans="1:3" ht="12.75">
      <c r="A254" s="32"/>
      <c r="B254" s="33"/>
      <c r="C254" s="33"/>
    </row>
    <row r="255" spans="1:2" ht="12.75">
      <c r="A255" s="41"/>
      <c r="B255" s="41"/>
    </row>
    <row r="258" spans="1:5" s="22" customFormat="1" ht="15">
      <c r="A258" s="39" t="s">
        <v>39</v>
      </c>
      <c r="B258" s="39"/>
      <c r="C258" s="39"/>
      <c r="D258" s="3"/>
      <c r="E258" s="3"/>
    </row>
    <row r="259" spans="4:5" ht="12.75">
      <c r="D259" s="40" t="s">
        <v>13</v>
      </c>
      <c r="E259" s="40"/>
    </row>
    <row r="260" spans="1:5" ht="51.75" thickBot="1">
      <c r="A260" s="23" t="s">
        <v>14</v>
      </c>
      <c r="B260" s="24" t="s">
        <v>15</v>
      </c>
      <c r="C260" s="24" t="s">
        <v>16</v>
      </c>
      <c r="D260" s="25" t="s">
        <v>17</v>
      </c>
      <c r="E260" s="25" t="s">
        <v>18</v>
      </c>
    </row>
    <row r="261" spans="1:6" ht="12.75">
      <c r="A261" s="20" t="s">
        <v>19</v>
      </c>
      <c r="B261" s="26">
        <v>2</v>
      </c>
      <c r="C261" s="26">
        <v>83</v>
      </c>
      <c r="D261" s="27">
        <v>83</v>
      </c>
      <c r="E261" s="27">
        <v>0</v>
      </c>
      <c r="F261" s="28"/>
    </row>
    <row r="262" spans="1:6" ht="12.75">
      <c r="A262" s="20" t="s">
        <v>20</v>
      </c>
      <c r="B262" s="26">
        <v>0</v>
      </c>
      <c r="C262" s="26">
        <v>0</v>
      </c>
      <c r="D262" s="27">
        <v>0</v>
      </c>
      <c r="E262" s="27">
        <v>0</v>
      </c>
      <c r="F262" s="28"/>
    </row>
    <row r="263" spans="1:6" ht="12.75">
      <c r="A263" s="20" t="s">
        <v>21</v>
      </c>
      <c r="B263" s="26">
        <v>0</v>
      </c>
      <c r="C263" s="26">
        <v>15</v>
      </c>
      <c r="D263" s="27">
        <v>15</v>
      </c>
      <c r="E263" s="27">
        <v>0</v>
      </c>
      <c r="F263" s="28"/>
    </row>
    <row r="264" spans="1:6" ht="12.75">
      <c r="A264" s="20" t="s">
        <v>22</v>
      </c>
      <c r="B264" s="26">
        <v>3</v>
      </c>
      <c r="C264" s="26">
        <v>49</v>
      </c>
      <c r="D264" s="27">
        <v>49</v>
      </c>
      <c r="E264" s="27">
        <v>0</v>
      </c>
      <c r="F264" s="28"/>
    </row>
    <row r="265" spans="1:6" ht="12.75">
      <c r="A265" s="20" t="s">
        <v>23</v>
      </c>
      <c r="B265" s="26">
        <v>0</v>
      </c>
      <c r="C265" s="26">
        <v>19</v>
      </c>
      <c r="D265" s="27">
        <v>19</v>
      </c>
      <c r="E265" s="27">
        <v>0</v>
      </c>
      <c r="F265" s="28"/>
    </row>
    <row r="266" spans="1:6" ht="12.75">
      <c r="A266" s="20" t="s">
        <v>24</v>
      </c>
      <c r="B266" s="26">
        <v>0</v>
      </c>
      <c r="C266" s="26">
        <v>7</v>
      </c>
      <c r="D266" s="27">
        <v>7</v>
      </c>
      <c r="E266" s="27">
        <v>0</v>
      </c>
      <c r="F266" s="28"/>
    </row>
    <row r="267" spans="1:6" ht="12.75">
      <c r="A267" s="20" t="s">
        <v>25</v>
      </c>
      <c r="B267" s="26">
        <v>0</v>
      </c>
      <c r="C267" s="26">
        <v>21</v>
      </c>
      <c r="D267" s="27">
        <v>14</v>
      </c>
      <c r="E267" s="27">
        <v>7</v>
      </c>
      <c r="F267" s="28"/>
    </row>
    <row r="268" spans="1:6" ht="12.75">
      <c r="A268" s="20" t="s">
        <v>26</v>
      </c>
      <c r="B268" s="26">
        <v>0</v>
      </c>
      <c r="C268" s="26">
        <v>33</v>
      </c>
      <c r="D268" s="27">
        <v>33</v>
      </c>
      <c r="E268" s="27">
        <v>0</v>
      </c>
      <c r="F268" s="28"/>
    </row>
    <row r="269" spans="1:6" ht="13.5" thickBot="1">
      <c r="A269" s="29" t="s">
        <v>27</v>
      </c>
      <c r="B269" s="30">
        <v>0</v>
      </c>
      <c r="C269" s="30">
        <v>60</v>
      </c>
      <c r="D269" s="31">
        <v>60</v>
      </c>
      <c r="E269" s="31">
        <v>0</v>
      </c>
      <c r="F269" s="28"/>
    </row>
    <row r="270" spans="1:6" ht="12.75">
      <c r="A270" s="32" t="s">
        <v>28</v>
      </c>
      <c r="B270" s="33">
        <v>5</v>
      </c>
      <c r="C270" s="33">
        <v>287</v>
      </c>
      <c r="D270" s="27">
        <v>280</v>
      </c>
      <c r="E270" s="27">
        <v>7</v>
      </c>
      <c r="F270" s="28"/>
    </row>
    <row r="272" spans="1:2" ht="12.75">
      <c r="A272" s="41"/>
      <c r="B272" s="41"/>
    </row>
    <row r="273" spans="1:6" ht="12.75">
      <c r="A273" s="41"/>
      <c r="B273" s="41"/>
      <c r="C273" s="41"/>
      <c r="D273" s="41"/>
      <c r="E273" s="41"/>
      <c r="F273" s="41"/>
    </row>
  </sheetData>
  <mergeCells count="44">
    <mergeCell ref="A226:F226"/>
    <mergeCell ref="A241:C241"/>
    <mergeCell ref="A272:B272"/>
    <mergeCell ref="A273:F273"/>
    <mergeCell ref="D242:E242"/>
    <mergeCell ref="A255:B255"/>
    <mergeCell ref="A258:C258"/>
    <mergeCell ref="D259:E259"/>
    <mergeCell ref="A207:F207"/>
    <mergeCell ref="A211:C211"/>
    <mergeCell ref="D212:E212"/>
    <mergeCell ref="A225:B225"/>
    <mergeCell ref="A174:B174"/>
    <mergeCell ref="A192:C192"/>
    <mergeCell ref="D193:E193"/>
    <mergeCell ref="A206:B206"/>
    <mergeCell ref="A157:B157"/>
    <mergeCell ref="A158:F158"/>
    <mergeCell ref="A160:C160"/>
    <mergeCell ref="D161:E161"/>
    <mergeCell ref="A125:B125"/>
    <mergeCell ref="A126:F126"/>
    <mergeCell ref="A143:C143"/>
    <mergeCell ref="D144:E144"/>
    <mergeCell ref="D95:E95"/>
    <mergeCell ref="A108:B108"/>
    <mergeCell ref="A111:C111"/>
    <mergeCell ref="D112:E112"/>
    <mergeCell ref="D64:E64"/>
    <mergeCell ref="A77:B77"/>
    <mergeCell ref="A78:F78"/>
    <mergeCell ref="A94:C94"/>
    <mergeCell ref="D46:E46"/>
    <mergeCell ref="A59:B59"/>
    <mergeCell ref="A60:F60"/>
    <mergeCell ref="A63:C63"/>
    <mergeCell ref="A20:C20"/>
    <mergeCell ref="D21:E21"/>
    <mergeCell ref="A34:B34"/>
    <mergeCell ref="A45:C45"/>
    <mergeCell ref="A1:C1"/>
    <mergeCell ref="D2:E2"/>
    <mergeCell ref="A17:B17"/>
    <mergeCell ref="A18:F18"/>
  </mergeCells>
  <printOptions/>
  <pageMargins left="0.75" right="0.75" top="1" bottom="1" header="0.5" footer="0.5"/>
  <pageSetup horizontalDpi="600" verticalDpi="600" orientation="portrait" paperSize="9" r:id="rId1"/>
  <rowBreaks count="2" manualBreakCount="2">
    <brk id="44" max="4" man="1"/>
    <brk id="24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2014-02-13T12:19:15Z</cp:lastPrinted>
  <dcterms:created xsi:type="dcterms:W3CDTF">2014-02-13T11:34:03Z</dcterms:created>
  <dcterms:modified xsi:type="dcterms:W3CDTF">2014-03-04T10:51:48Z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