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oc. disc. AS 2014-15" sheetId="1" r:id="rId1"/>
    <sheet name="infrazioni per sospensioni" sheetId="2" r:id="rId2"/>
    <sheet name="infrazioni per licenziamenti" sheetId="3" r:id="rId3"/>
  </sheets>
  <definedNames>
    <definedName name="_xlnm.Print_Titles" localSheetId="0">'Proc. disc. AS 2014-15'!$5:$6</definedName>
    <definedName name="Z_1453BCC0_E7E3_488E_AB0F_1DF17C83D900_.wvu.PrintTitles" localSheetId="0" hidden="1">'Proc. disc. AS 2014-15'!$5:$6</definedName>
    <definedName name="Z_196A8919_17EE_4F86_8672_E0D80860C53F_.wvu.PrintTitles" localSheetId="0" hidden="1">'Proc. disc. AS 2014-15'!$5:$6</definedName>
  </definedNames>
  <calcPr fullCalcOnLoad="1"/>
</workbook>
</file>

<file path=xl/sharedStrings.xml><?xml version="1.0" encoding="utf-8"?>
<sst xmlns="http://schemas.openxmlformats.org/spreadsheetml/2006/main" count="113" uniqueCount="59">
  <si>
    <t xml:space="preserve">Ufficio Scolastico Regionale per </t>
  </si>
  <si>
    <t>TIPOLOGIA DI PERSONALE SOTTOPOSTO A PROCEDIMENTO</t>
  </si>
  <si>
    <t>Media dei giorni tra la data della contestazione degli addebiti e quella dell'eventuale sospensione per avvio del proc. penale</t>
  </si>
  <si>
    <t>Procedi-menti conclusi</t>
  </si>
  <si>
    <t>Provvedimenti adottati</t>
  </si>
  <si>
    <t>Sanzioni di minore entità (inferiori alla sospensione dal servizio/insegnamento)</t>
  </si>
  <si>
    <t>Licenzia-menti</t>
  </si>
  <si>
    <t>Archiviazio-ne/ prosciogl-mento</t>
  </si>
  <si>
    <t>Dirigenti scolastici</t>
  </si>
  <si>
    <t>Presidi incaricati</t>
  </si>
  <si>
    <t>TOTALI</t>
  </si>
  <si>
    <t>Reati comuni</t>
  </si>
  <si>
    <t>Reati contro minori (artt. 600-600 sexies e artt. 609-609 nonies C.P.)</t>
  </si>
  <si>
    <t>Reati connessi al possesso o alla detenzione di armi o droga</t>
  </si>
  <si>
    <t>di cui sospesi per contestuale avvio di procedimento penale</t>
  </si>
  <si>
    <t>DSGA</t>
  </si>
  <si>
    <r>
      <t xml:space="preserve">Sanzioni di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servizio/insegnamento fino a 10 giorni</t>
    </r>
  </si>
  <si>
    <r>
      <t xml:space="preserve">Sanzioni di maggiore entità (dalla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  <family val="0"/>
      </rPr>
      <t xml:space="preserve"> dal servizio/'insegnamento per più di 10 gg. in poi, ESCLUSI LICENZIAMENTI)</t>
    </r>
  </si>
  <si>
    <t>Procedimenti disciplinari</t>
  </si>
  <si>
    <t>Media dei giorni di durata dei procedimenti (dalla data della contestazione alla data del provvedimento conclusivo)</t>
  </si>
  <si>
    <t>infanzia elementare educativo</t>
  </si>
  <si>
    <t>scuola media</t>
  </si>
  <si>
    <t>tecnico pratici</t>
  </si>
  <si>
    <t>assistente amm.vo e tecnico</t>
  </si>
  <si>
    <t>coll.re scolastico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</si>
  <si>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</si>
  <si>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</si>
  <si>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</si>
  <si>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</si>
  <si>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</si>
  <si>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</si>
  <si>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</si>
  <si>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infanzia elem. educativo</t>
  </si>
  <si>
    <t>PERSONALE ATA DI RUOLO</t>
  </si>
  <si>
    <t>assistente amm.vo e assistente tecnico</t>
  </si>
  <si>
    <t>PERSONALE ATA T. D.</t>
  </si>
  <si>
    <t>INFRAZIONI</t>
  </si>
  <si>
    <t>PERC</t>
  </si>
  <si>
    <t>COMPILARE SOLO LE CASELLE EVIDENZIATE IN GIALLO</t>
  </si>
  <si>
    <t>totale</t>
  </si>
  <si>
    <t>dirigenti scolastici</t>
  </si>
  <si>
    <t>presidi incaricati</t>
  </si>
  <si>
    <t xml:space="preserve">totale </t>
  </si>
  <si>
    <t>DOCENTI T. D.</t>
  </si>
  <si>
    <t>docenti  t. d.</t>
  </si>
  <si>
    <t>docenti  ruolo</t>
  </si>
  <si>
    <t>A.T.A.  ruolo</t>
  </si>
  <si>
    <t>A.T.A. t. d.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</si>
  <si>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</si>
  <si>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risultanti da scheda procedimenti disciplinari (caselle I37+J37)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</si>
  <si>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</si>
  <si>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r>
      <t xml:space="preserve">Totale </t>
    </r>
    <r>
      <rPr>
        <b/>
        <i/>
        <sz val="10"/>
        <color indexed="10"/>
        <rFont val="Arial"/>
        <family val="2"/>
      </rPr>
      <t>LICENZIAMENTI</t>
    </r>
    <r>
      <rPr>
        <b/>
        <i/>
        <sz val="10"/>
        <rFont val="Arial"/>
        <family val="2"/>
      </rPr>
      <t xml:space="preserve"> risultanti da scheda procedimenti disciplinari (casella K37)</t>
    </r>
  </si>
  <si>
    <t>laureati ist. sec. II gr.</t>
  </si>
  <si>
    <t>laureati ist.sec. II grado</t>
  </si>
  <si>
    <t>Reati contro PA con o senza applicazione di pena accessoria della interdizione da pubblici uffici (artt. 314-328 C.P.)</t>
  </si>
  <si>
    <t>Reati contro la persona, con esclusione dei reati contro minori (artt.575-593 C.P.)</t>
  </si>
  <si>
    <t xml:space="preserve"> Monitoraggio anno scolastico 2014/2015 (procedimenti disciplinari dal 1° settembre 2014 al  31 agosto 2015)</t>
  </si>
  <si>
    <t>Procedimenti disciplinari A.S. 2014/2015</t>
  </si>
  <si>
    <t>Nome Istituto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</si>
</sst>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mediumDashed"/>
      <top style="mediumDashed"/>
      <bottom style="dashed"/>
    </border>
    <border>
      <left style="dashed"/>
      <right style="mediumDashed"/>
      <top style="dashed"/>
      <bottom style="dashed"/>
    </border>
    <border>
      <left style="dashed"/>
      <right style="mediumDashed"/>
      <top style="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Dashed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thin"/>
      <bottom>
        <color indexed="63"/>
      </bottom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 style="dashed"/>
      <top style="mediumDashed"/>
      <bottom style="dashed"/>
    </border>
    <border>
      <left style="dashed"/>
      <right>
        <color indexed="63"/>
      </right>
      <top style="mediumDashed"/>
      <bottom style="dashed"/>
    </border>
    <border>
      <left style="dashed"/>
      <right style="dashed"/>
      <top style="mediumDashed"/>
      <bottom style="dashed"/>
    </border>
    <border>
      <left>
        <color indexed="63"/>
      </left>
      <right style="dashed"/>
      <top style="mediumDashed"/>
      <bottom style="dashed"/>
    </border>
    <border>
      <left style="medium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Dashed"/>
      <right style="dashed"/>
      <top style="dashed"/>
      <bottom style="mediumDashed"/>
    </border>
    <border>
      <left style="dashed"/>
      <right>
        <color indexed="63"/>
      </right>
      <top style="dashed"/>
      <bottom style="mediumDashed"/>
    </border>
    <border>
      <left style="dashed"/>
      <right style="dashed"/>
      <top style="dashed"/>
      <bottom style="mediumDashed"/>
    </border>
    <border>
      <left>
        <color indexed="63"/>
      </left>
      <right style="dashed"/>
      <top style="dashed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thin"/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1" fontId="2" fillId="22" borderId="10" xfId="0" applyNumberFormat="1" applyFont="1" applyFill="1" applyBorder="1" applyAlignment="1" applyProtection="1">
      <alignment horizontal="center" vertical="center"/>
      <protection locked="0"/>
    </xf>
    <xf numFmtId="1" fontId="2" fillId="22" borderId="11" xfId="0" applyNumberFormat="1" applyFont="1" applyFill="1" applyBorder="1" applyAlignment="1" applyProtection="1">
      <alignment horizontal="center" vertical="center"/>
      <protection locked="0"/>
    </xf>
    <xf numFmtId="164" fontId="2" fillId="22" borderId="12" xfId="0" applyNumberFormat="1" applyFont="1" applyFill="1" applyBorder="1" applyAlignment="1" applyProtection="1">
      <alignment horizontal="center" vertical="center"/>
      <protection locked="0"/>
    </xf>
    <xf numFmtId="164" fontId="2" fillId="22" borderId="13" xfId="0" applyNumberFormat="1" applyFont="1" applyFill="1" applyBorder="1" applyAlignment="1" applyProtection="1">
      <alignment horizontal="center" vertical="center"/>
      <protection locked="0"/>
    </xf>
    <xf numFmtId="164" fontId="2" fillId="22" borderId="14" xfId="0" applyNumberFormat="1" applyFont="1" applyFill="1" applyBorder="1" applyAlignment="1" applyProtection="1">
      <alignment horizontal="center" vertical="center"/>
      <protection locked="0"/>
    </xf>
    <xf numFmtId="164" fontId="2" fillId="22" borderId="15" xfId="0" applyNumberFormat="1" applyFont="1" applyFill="1" applyBorder="1" applyAlignment="1" applyProtection="1">
      <alignment horizontal="center" vertical="center"/>
      <protection locked="0"/>
    </xf>
    <xf numFmtId="1" fontId="2" fillId="22" borderId="16" xfId="0" applyNumberFormat="1" applyFont="1" applyFill="1" applyBorder="1" applyAlignment="1" applyProtection="1">
      <alignment horizontal="center" vertical="center"/>
      <protection locked="0"/>
    </xf>
    <xf numFmtId="164" fontId="2" fillId="22" borderId="17" xfId="0" applyNumberFormat="1" applyFont="1" applyFill="1" applyBorder="1" applyAlignment="1" applyProtection="1">
      <alignment horizontal="center" vertical="center"/>
      <protection locked="0"/>
    </xf>
    <xf numFmtId="164" fontId="2" fillId="22" borderId="18" xfId="0" applyNumberFormat="1" applyFont="1" applyFill="1" applyBorder="1" applyAlignment="1" applyProtection="1">
      <alignment horizontal="center" vertical="center"/>
      <protection locked="0"/>
    </xf>
    <xf numFmtId="1" fontId="2" fillId="22" borderId="19" xfId="0" applyNumberFormat="1" applyFont="1" applyFill="1" applyBorder="1" applyAlignment="1" applyProtection="1">
      <alignment horizontal="center" vertical="center"/>
      <protection locked="0"/>
    </xf>
    <xf numFmtId="1" fontId="4" fillId="22" borderId="11" xfId="0" applyNumberFormat="1" applyFont="1" applyFill="1" applyBorder="1" applyAlignment="1" applyProtection="1">
      <alignment horizontal="center" vertical="center"/>
      <protection locked="0"/>
    </xf>
    <xf numFmtId="1" fontId="4" fillId="22" borderId="10" xfId="0" applyNumberFormat="1" applyFont="1" applyFill="1" applyBorder="1" applyAlignment="1" applyProtection="1">
      <alignment horizontal="center" vertical="center"/>
      <protection locked="0"/>
    </xf>
    <xf numFmtId="1" fontId="5" fillId="22" borderId="20" xfId="0" applyNumberFormat="1" applyFont="1" applyFill="1" applyBorder="1" applyAlignment="1" applyProtection="1">
      <alignment horizontal="right" vertical="center"/>
      <protection locked="0"/>
    </xf>
    <xf numFmtId="1" fontId="5" fillId="22" borderId="21" xfId="0" applyNumberFormat="1" applyFont="1" applyFill="1" applyBorder="1" applyAlignment="1" applyProtection="1">
      <alignment horizontal="right" vertical="center"/>
      <protection locked="0"/>
    </xf>
    <xf numFmtId="1" fontId="5" fillId="22" borderId="22" xfId="0" applyNumberFormat="1" applyFont="1" applyFill="1" applyBorder="1" applyAlignment="1" applyProtection="1">
      <alignment horizontal="right" vertical="center"/>
      <protection locked="0"/>
    </xf>
    <xf numFmtId="164" fontId="2" fillId="22" borderId="13" xfId="0" applyNumberFormat="1" applyFont="1" applyFill="1" applyBorder="1" applyAlignment="1" applyProtection="1">
      <alignment horizontal="center" vertical="center"/>
      <protection locked="0"/>
    </xf>
    <xf numFmtId="1" fontId="2" fillId="22" borderId="10" xfId="0" applyNumberFormat="1" applyFont="1" applyFill="1" applyBorder="1" applyAlignment="1" applyProtection="1">
      <alignment horizontal="center" vertical="center"/>
      <protection locked="0"/>
    </xf>
    <xf numFmtId="164" fontId="2" fillId="22" borderId="12" xfId="0" applyNumberFormat="1" applyFont="1" applyFill="1" applyBorder="1" applyAlignment="1" applyProtection="1">
      <alignment horizontal="center" vertical="center"/>
      <protection locked="0"/>
    </xf>
    <xf numFmtId="164" fontId="2" fillId="22" borderId="14" xfId="0" applyNumberFormat="1" applyFont="1" applyFill="1" applyBorder="1" applyAlignment="1" applyProtection="1">
      <alignment horizontal="center" vertical="center"/>
      <protection locked="0"/>
    </xf>
    <xf numFmtId="1" fontId="2" fillId="22" borderId="11" xfId="0" applyNumberFormat="1" applyFont="1" applyFill="1" applyBorder="1" applyAlignment="1" applyProtection="1">
      <alignment horizontal="center" vertical="center"/>
      <protection locked="0"/>
    </xf>
    <xf numFmtId="164" fontId="2" fillId="22" borderId="15" xfId="0" applyNumberFormat="1" applyFont="1" applyFill="1" applyBorder="1" applyAlignment="1" applyProtection="1">
      <alignment horizontal="center" vertical="center"/>
      <protection locked="0"/>
    </xf>
    <xf numFmtId="164" fontId="2" fillId="22" borderId="23" xfId="0" applyNumberFormat="1" applyFont="1" applyFill="1" applyBorder="1" applyAlignment="1" applyProtection="1">
      <alignment horizontal="center" vertical="center"/>
      <protection locked="0"/>
    </xf>
    <xf numFmtId="164" fontId="2" fillId="22" borderId="24" xfId="0" applyNumberFormat="1" applyFont="1" applyFill="1" applyBorder="1" applyAlignment="1" applyProtection="1">
      <alignment horizontal="center" vertical="center"/>
      <protection locked="0"/>
    </xf>
    <xf numFmtId="1" fontId="3" fillId="22" borderId="19" xfId="0" applyNumberFormat="1" applyFont="1" applyFill="1" applyBorder="1" applyAlignment="1" applyProtection="1">
      <alignment horizontal="center" vertical="center"/>
      <protection locked="0"/>
    </xf>
    <xf numFmtId="1" fontId="3" fillId="22" borderId="25" xfId="0" applyNumberFormat="1" applyFont="1" applyFill="1" applyBorder="1" applyAlignment="1" applyProtection="1">
      <alignment horizontal="center" vertical="center"/>
      <protection locked="0"/>
    </xf>
    <xf numFmtId="1" fontId="3" fillId="22" borderId="26" xfId="0" applyNumberFormat="1" applyFont="1" applyFill="1" applyBorder="1" applyAlignment="1" applyProtection="1">
      <alignment horizontal="center" vertical="center"/>
      <protection locked="0"/>
    </xf>
    <xf numFmtId="1" fontId="0" fillId="22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2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1" fontId="2" fillId="0" borderId="34" xfId="0" applyNumberFormat="1" applyFont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64" fontId="2" fillId="0" borderId="35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64" fontId="2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0" fillId="0" borderId="35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" fontId="3" fillId="0" borderId="19" xfId="0" applyNumberFormat="1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3" fillId="24" borderId="10" xfId="0" applyFont="1" applyFill="1" applyBorder="1" applyAlignment="1" applyProtection="1">
      <alignment vertical="center" wrapText="1"/>
      <protection/>
    </xf>
    <xf numFmtId="0" fontId="3" fillId="24" borderId="10" xfId="0" applyFont="1" applyFill="1" applyBorder="1" applyAlignment="1" applyProtection="1">
      <alignment vertical="center"/>
      <protection/>
    </xf>
    <xf numFmtId="49" fontId="13" fillId="0" borderId="28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3" fillId="7" borderId="12" xfId="0" applyFont="1" applyFill="1" applyBorder="1" applyAlignment="1" applyProtection="1">
      <alignment/>
      <protection/>
    </xf>
    <xf numFmtId="1" fontId="3" fillId="7" borderId="10" xfId="0" applyNumberFormat="1" applyFont="1" applyFill="1" applyBorder="1" applyAlignment="1" applyProtection="1">
      <alignment horizontal="center" vertical="center"/>
      <protection/>
    </xf>
    <xf numFmtId="9" fontId="2" fillId="7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right" wrapText="1"/>
      <protection/>
    </xf>
    <xf numFmtId="1" fontId="2" fillId="0" borderId="40" xfId="0" applyNumberFormat="1" applyFont="1" applyFill="1" applyBorder="1" applyAlignment="1" applyProtection="1">
      <alignment horizontal="right"/>
      <protection/>
    </xf>
    <xf numFmtId="9" fontId="2" fillId="0" borderId="35" xfId="0" applyNumberFormat="1" applyFont="1" applyBorder="1" applyAlignment="1" applyProtection="1">
      <alignment/>
      <protection/>
    </xf>
    <xf numFmtId="1" fontId="2" fillId="0" borderId="41" xfId="0" applyNumberFormat="1" applyFont="1" applyFill="1" applyBorder="1" applyAlignment="1" applyProtection="1">
      <alignment horizontal="right"/>
      <protection/>
    </xf>
    <xf numFmtId="9" fontId="2" fillId="0" borderId="0" xfId="0" applyNumberFormat="1" applyFont="1" applyBorder="1" applyAlignment="1" applyProtection="1">
      <alignment/>
      <protection/>
    </xf>
    <xf numFmtId="1" fontId="2" fillId="0" borderId="42" xfId="0" applyNumberFormat="1" applyFont="1" applyFill="1" applyBorder="1" applyAlignment="1" applyProtection="1">
      <alignment horizontal="right"/>
      <protection/>
    </xf>
    <xf numFmtId="9" fontId="2" fillId="0" borderId="37" xfId="0" applyNumberFormat="1" applyFont="1" applyBorder="1" applyAlignment="1" applyProtection="1">
      <alignment/>
      <protection/>
    </xf>
    <xf numFmtId="1" fontId="5" fillId="22" borderId="43" xfId="0" applyNumberFormat="1" applyFont="1" applyFill="1" applyBorder="1" applyAlignment="1" applyProtection="1">
      <alignment horizontal="right" vertical="center"/>
      <protection locked="0"/>
    </xf>
    <xf numFmtId="1" fontId="5" fillId="22" borderId="44" xfId="0" applyNumberFormat="1" applyFont="1" applyFill="1" applyBorder="1" applyAlignment="1" applyProtection="1">
      <alignment horizontal="right" vertical="center"/>
      <protection locked="0"/>
    </xf>
    <xf numFmtId="1" fontId="5" fillId="22" borderId="45" xfId="0" applyNumberFormat="1" applyFont="1" applyFill="1" applyBorder="1" applyAlignment="1" applyProtection="1">
      <alignment horizontal="right" vertical="center"/>
      <protection locked="0"/>
    </xf>
    <xf numFmtId="1" fontId="5" fillId="22" borderId="46" xfId="0" applyNumberFormat="1" applyFont="1" applyFill="1" applyBorder="1" applyAlignment="1" applyProtection="1">
      <alignment horizontal="right" vertical="center"/>
      <protection locked="0"/>
    </xf>
    <xf numFmtId="1" fontId="5" fillId="22" borderId="47" xfId="0" applyNumberFormat="1" applyFont="1" applyFill="1" applyBorder="1" applyAlignment="1" applyProtection="1">
      <alignment horizontal="right" vertical="center"/>
      <protection locked="0"/>
    </xf>
    <xf numFmtId="1" fontId="5" fillId="22" borderId="48" xfId="0" applyNumberFormat="1" applyFont="1" applyFill="1" applyBorder="1" applyAlignment="1" applyProtection="1">
      <alignment horizontal="right" vertical="center"/>
      <protection locked="0"/>
    </xf>
    <xf numFmtId="1" fontId="5" fillId="22" borderId="49" xfId="0" applyNumberFormat="1" applyFont="1" applyFill="1" applyBorder="1" applyAlignment="1" applyProtection="1">
      <alignment horizontal="right" vertical="center"/>
      <protection locked="0"/>
    </xf>
    <xf numFmtId="1" fontId="5" fillId="22" borderId="50" xfId="0" applyNumberFormat="1" applyFont="1" applyFill="1" applyBorder="1" applyAlignment="1" applyProtection="1">
      <alignment horizontal="right" vertical="center"/>
      <protection locked="0"/>
    </xf>
    <xf numFmtId="1" fontId="5" fillId="22" borderId="51" xfId="0" applyNumberFormat="1" applyFont="1" applyFill="1" applyBorder="1" applyAlignment="1" applyProtection="1">
      <alignment horizontal="right" vertical="center"/>
      <protection locked="0"/>
    </xf>
    <xf numFmtId="1" fontId="5" fillId="22" borderId="52" xfId="0" applyNumberFormat="1" applyFont="1" applyFill="1" applyBorder="1" applyAlignment="1" applyProtection="1">
      <alignment horizontal="right" vertical="center"/>
      <protection locked="0"/>
    </xf>
    <xf numFmtId="1" fontId="5" fillId="22" borderId="53" xfId="0" applyNumberFormat="1" applyFont="1" applyFill="1" applyBorder="1" applyAlignment="1" applyProtection="1">
      <alignment horizontal="right" vertical="center"/>
      <protection locked="0"/>
    </xf>
    <xf numFmtId="1" fontId="5" fillId="22" borderId="54" xfId="0" applyNumberFormat="1" applyFont="1" applyFill="1" applyBorder="1" applyAlignment="1" applyProtection="1">
      <alignment horizontal="right" vertical="center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2" borderId="23" xfId="0" applyFont="1" applyFill="1" applyBorder="1" applyAlignment="1" applyProtection="1">
      <alignment horizontal="center"/>
      <protection locked="0"/>
    </xf>
    <xf numFmtId="0" fontId="1" fillId="22" borderId="55" xfId="0" applyFont="1" applyFill="1" applyBorder="1" applyAlignment="1" applyProtection="1">
      <alignment horizontal="center"/>
      <protection locked="0"/>
    </xf>
    <xf numFmtId="0" fontId="1" fillId="22" borderId="24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49" fontId="13" fillId="0" borderId="56" xfId="0" applyNumberFormat="1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textRotation="255"/>
      <protection/>
    </xf>
    <xf numFmtId="0" fontId="6" fillId="0" borderId="61" xfId="0" applyFont="1" applyBorder="1" applyAlignment="1" applyProtection="1">
      <alignment horizontal="center" vertical="center" textRotation="255"/>
      <protection/>
    </xf>
    <xf numFmtId="0" fontId="3" fillId="0" borderId="0" xfId="0" applyFont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49" fontId="13" fillId="0" borderId="66" xfId="0" applyNumberFormat="1" applyFont="1" applyBorder="1" applyAlignment="1" applyProtection="1">
      <alignment horizontal="center" vertical="center" wrapText="1"/>
      <protection/>
    </xf>
    <xf numFmtId="49" fontId="13" fillId="0" borderId="67" xfId="0" applyNumberFormat="1" applyFont="1" applyBorder="1" applyAlignment="1" applyProtection="1">
      <alignment horizontal="center" vertical="center" wrapText="1"/>
      <protection/>
    </xf>
    <xf numFmtId="49" fontId="13" fillId="0" borderId="39" xfId="0" applyNumberFormat="1" applyFont="1" applyBorder="1" applyAlignment="1" applyProtection="1">
      <alignment horizontal="center" vertical="center" wrapText="1"/>
      <protection/>
    </xf>
    <xf numFmtId="49" fontId="13" fillId="0" borderId="6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6764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20669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5</xdr:row>
      <xdr:rowOff>381000</xdr:rowOff>
    </xdr:from>
    <xdr:to>
      <xdr:col>0</xdr:col>
      <xdr:colOff>1428750</xdr:colOff>
      <xdr:row>5</xdr:row>
      <xdr:rowOff>381000</xdr:rowOff>
    </xdr:to>
    <xdr:sp>
      <xdr:nvSpPr>
        <xdr:cNvPr id="1" name="Line 1"/>
        <xdr:cNvSpPr>
          <a:spLocks/>
        </xdr:cNvSpPr>
      </xdr:nvSpPr>
      <xdr:spPr>
        <a:xfrm>
          <a:off x="1104900" y="1352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6</xdr:row>
      <xdr:rowOff>219075</xdr:rowOff>
    </xdr:from>
    <xdr:to>
      <xdr:col>0</xdr:col>
      <xdr:colOff>942975</xdr:colOff>
      <xdr:row>6</xdr:row>
      <xdr:rowOff>476250</xdr:rowOff>
    </xdr:to>
    <xdr:sp>
      <xdr:nvSpPr>
        <xdr:cNvPr id="2" name="Line 2"/>
        <xdr:cNvSpPr>
          <a:spLocks/>
        </xdr:cNvSpPr>
      </xdr:nvSpPr>
      <xdr:spPr>
        <a:xfrm>
          <a:off x="942975" y="1704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N3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9.421875" style="31" customWidth="1"/>
    <col min="2" max="2" width="11.57421875" style="31" customWidth="1"/>
    <col min="3" max="3" width="12.7109375" style="31" customWidth="1"/>
    <col min="4" max="4" width="12.57421875" style="31" customWidth="1"/>
    <col min="5" max="5" width="10.28125" style="31" customWidth="1"/>
    <col min="6" max="6" width="12.28125" style="31" customWidth="1"/>
    <col min="7" max="7" width="1.57421875" style="31" customWidth="1"/>
    <col min="8" max="8" width="11.28125" style="31" customWidth="1"/>
    <col min="9" max="9" width="12.28125" style="31" customWidth="1"/>
    <col min="10" max="10" width="11.8515625" style="31" customWidth="1"/>
    <col min="11" max="11" width="12.7109375" style="31" customWidth="1"/>
    <col min="12" max="12" width="10.7109375" style="31" customWidth="1"/>
    <col min="13" max="16384" width="9.140625" style="31" customWidth="1"/>
  </cols>
  <sheetData>
    <row r="1" ht="5.25" customHeight="1" thickBot="1"/>
    <row r="2" spans="1:12" ht="15" customHeight="1" thickBot="1">
      <c r="A2" s="120" t="s">
        <v>58</v>
      </c>
      <c r="B2" s="120"/>
      <c r="C2" s="120"/>
      <c r="D2" s="121"/>
      <c r="E2" s="122"/>
      <c r="F2" s="122"/>
      <c r="G2" s="122"/>
      <c r="H2" s="122"/>
      <c r="I2" s="122"/>
      <c r="J2" s="122"/>
      <c r="K2" s="122"/>
      <c r="L2" s="123"/>
    </row>
    <row r="3" spans="1:12" ht="21.75" customHeight="1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ht="6" customHeight="1"/>
    <row r="5" spans="1:12" ht="24" customHeight="1">
      <c r="A5" s="128" t="s">
        <v>1</v>
      </c>
      <c r="B5" s="124" t="s">
        <v>18</v>
      </c>
      <c r="C5" s="125"/>
      <c r="D5" s="125"/>
      <c r="E5" s="125"/>
      <c r="F5" s="126"/>
      <c r="G5" s="32"/>
      <c r="H5" s="129" t="s">
        <v>4</v>
      </c>
      <c r="I5" s="129"/>
      <c r="J5" s="129"/>
      <c r="K5" s="129"/>
      <c r="L5" s="129"/>
    </row>
    <row r="6" spans="1:12" s="40" customFormat="1" ht="164.25" customHeight="1" thickBot="1">
      <c r="A6" s="128"/>
      <c r="B6" s="118" t="s">
        <v>57</v>
      </c>
      <c r="C6" s="33" t="s">
        <v>14</v>
      </c>
      <c r="D6" s="34" t="s">
        <v>2</v>
      </c>
      <c r="E6" s="35" t="s">
        <v>3</v>
      </c>
      <c r="F6" s="36" t="s">
        <v>19</v>
      </c>
      <c r="G6" s="32"/>
      <c r="H6" s="37" t="s">
        <v>5</v>
      </c>
      <c r="I6" s="37" t="s">
        <v>16</v>
      </c>
      <c r="J6" s="37" t="s">
        <v>17</v>
      </c>
      <c r="K6" s="38" t="s">
        <v>6</v>
      </c>
      <c r="L6" s="39" t="s">
        <v>7</v>
      </c>
    </row>
    <row r="7" spans="1:12" ht="19.5" customHeight="1" thickBot="1">
      <c r="A7" s="41" t="s">
        <v>40</v>
      </c>
      <c r="B7" s="10"/>
      <c r="C7" s="10"/>
      <c r="D7" s="22"/>
      <c r="E7" s="24"/>
      <c r="F7" s="23"/>
      <c r="G7" s="42"/>
      <c r="H7" s="10"/>
      <c r="I7" s="10"/>
      <c r="J7" s="10"/>
      <c r="K7" s="10"/>
      <c r="L7" s="10"/>
    </row>
    <row r="8" spans="1:12" ht="19.5" customHeight="1" thickBot="1">
      <c r="A8" s="41" t="s">
        <v>41</v>
      </c>
      <c r="B8" s="10"/>
      <c r="C8" s="10"/>
      <c r="D8" s="22"/>
      <c r="E8" s="24"/>
      <c r="F8" s="23"/>
      <c r="G8" s="42"/>
      <c r="H8" s="10"/>
      <c r="I8" s="10"/>
      <c r="J8" s="10"/>
      <c r="K8" s="10"/>
      <c r="L8" s="10"/>
    </row>
    <row r="9" spans="1:12" ht="5.25" customHeight="1" thickBot="1">
      <c r="A9" s="43"/>
      <c r="B9" s="44"/>
      <c r="C9" s="44"/>
      <c r="D9" s="45"/>
      <c r="E9" s="44"/>
      <c r="F9" s="45"/>
      <c r="G9" s="44"/>
      <c r="H9" s="44"/>
      <c r="I9" s="44"/>
      <c r="J9" s="44"/>
      <c r="K9" s="44"/>
      <c r="L9" s="44"/>
    </row>
    <row r="10" spans="1:12" ht="18" customHeight="1" thickBot="1">
      <c r="A10" s="46" t="s">
        <v>45</v>
      </c>
      <c r="B10" s="44"/>
      <c r="C10" s="44"/>
      <c r="D10" s="45"/>
      <c r="E10" s="44"/>
      <c r="F10" s="45"/>
      <c r="G10" s="44"/>
      <c r="H10" s="44"/>
      <c r="I10" s="44"/>
      <c r="J10" s="44"/>
      <c r="K10" s="44"/>
      <c r="L10" s="44"/>
    </row>
    <row r="11" spans="1:12" ht="24" customHeight="1">
      <c r="A11" s="47" t="s">
        <v>20</v>
      </c>
      <c r="B11" s="1"/>
      <c r="C11" s="1"/>
      <c r="D11" s="3"/>
      <c r="E11" s="25"/>
      <c r="F11" s="5"/>
      <c r="G11" s="48"/>
      <c r="H11" s="1"/>
      <c r="I11" s="1"/>
      <c r="J11" s="1"/>
      <c r="K11" s="1"/>
      <c r="L11" s="1"/>
    </row>
    <row r="12" spans="1:12" ht="18" customHeight="1">
      <c r="A12" s="49" t="s">
        <v>21</v>
      </c>
      <c r="B12" s="7"/>
      <c r="C12" s="7"/>
      <c r="D12" s="8"/>
      <c r="E12" s="26"/>
      <c r="F12" s="9"/>
      <c r="G12" s="48"/>
      <c r="H12" s="7"/>
      <c r="I12" s="7"/>
      <c r="J12" s="7"/>
      <c r="K12" s="7"/>
      <c r="L12" s="7"/>
    </row>
    <row r="13" spans="1:12" ht="18" customHeight="1">
      <c r="A13" s="49" t="s">
        <v>52</v>
      </c>
      <c r="B13" s="1"/>
      <c r="C13" s="1"/>
      <c r="D13" s="3"/>
      <c r="E13" s="25"/>
      <c r="F13" s="5"/>
      <c r="G13" s="48"/>
      <c r="H13" s="1"/>
      <c r="I13" s="1"/>
      <c r="J13" s="1"/>
      <c r="K13" s="1"/>
      <c r="L13" s="1"/>
    </row>
    <row r="14" spans="1:12" ht="18" customHeight="1" thickBot="1">
      <c r="A14" s="49" t="s">
        <v>22</v>
      </c>
      <c r="B14" s="1"/>
      <c r="C14" s="1"/>
      <c r="D14" s="3"/>
      <c r="E14" s="25"/>
      <c r="F14" s="5"/>
      <c r="G14" s="48"/>
      <c r="H14" s="1"/>
      <c r="I14" s="1"/>
      <c r="J14" s="1"/>
      <c r="K14" s="1"/>
      <c r="L14" s="1"/>
    </row>
    <row r="15" spans="1:12" ht="19.5" customHeight="1" thickBot="1">
      <c r="A15" s="50" t="s">
        <v>39</v>
      </c>
      <c r="B15" s="51">
        <f>SUM(B11:B14)</f>
        <v>0</v>
      </c>
      <c r="C15" s="51">
        <f aca="true" t="shared" si="0" ref="C15:L15">SUM(C11:C14)</f>
        <v>0</v>
      </c>
      <c r="D15" s="52" t="e">
        <f>AVERAGE(D11:D14)</f>
        <v>#DIV/0!</v>
      </c>
      <c r="E15" s="53">
        <f t="shared" si="0"/>
        <v>0</v>
      </c>
      <c r="F15" s="54" t="e">
        <f>AVERAGE(F11:F14)</f>
        <v>#DIV/0!</v>
      </c>
      <c r="G15" s="51"/>
      <c r="H15" s="51">
        <f t="shared" si="0"/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 t="shared" si="0"/>
        <v>0</v>
      </c>
    </row>
    <row r="16" spans="1:12" ht="5.25" customHeight="1" thickBot="1">
      <c r="A16" s="55"/>
      <c r="B16" s="56"/>
      <c r="C16" s="56"/>
      <c r="D16" s="57"/>
      <c r="E16" s="56"/>
      <c r="F16" s="57"/>
      <c r="G16" s="44"/>
      <c r="H16" s="56"/>
      <c r="I16" s="56"/>
      <c r="J16" s="56"/>
      <c r="K16" s="56"/>
      <c r="L16" s="56"/>
    </row>
    <row r="17" spans="1:12" ht="18" customHeight="1" thickBot="1">
      <c r="A17" s="46" t="s">
        <v>44</v>
      </c>
      <c r="B17" s="44"/>
      <c r="C17" s="44"/>
      <c r="D17" s="45"/>
      <c r="E17" s="44"/>
      <c r="F17" s="45"/>
      <c r="G17" s="44"/>
      <c r="H17" s="44"/>
      <c r="I17" s="44"/>
      <c r="J17" s="44"/>
      <c r="K17" s="44"/>
      <c r="L17" s="44"/>
    </row>
    <row r="18" spans="1:14" ht="24" customHeight="1">
      <c r="A18" s="49" t="s">
        <v>20</v>
      </c>
      <c r="B18" s="1"/>
      <c r="C18" s="1"/>
      <c r="D18" s="3"/>
      <c r="E18" s="25"/>
      <c r="F18" s="5"/>
      <c r="G18" s="48"/>
      <c r="H18" s="1"/>
      <c r="I18" s="1"/>
      <c r="J18" s="1"/>
      <c r="K18" s="1"/>
      <c r="L18" s="1"/>
      <c r="N18" s="58"/>
    </row>
    <row r="19" spans="1:12" ht="17.25" customHeight="1">
      <c r="A19" s="49" t="s">
        <v>21</v>
      </c>
      <c r="B19" s="1"/>
      <c r="C19" s="1"/>
      <c r="D19" s="3"/>
      <c r="E19" s="25"/>
      <c r="F19" s="5"/>
      <c r="G19" s="48"/>
      <c r="H19" s="1"/>
      <c r="I19" s="1"/>
      <c r="J19" s="1"/>
      <c r="K19" s="1"/>
      <c r="L19" s="1"/>
    </row>
    <row r="20" spans="1:12" ht="18" customHeight="1">
      <c r="A20" s="49" t="s">
        <v>52</v>
      </c>
      <c r="B20" s="1"/>
      <c r="C20" s="1"/>
      <c r="D20" s="3"/>
      <c r="E20" s="25"/>
      <c r="F20" s="5"/>
      <c r="G20" s="48"/>
      <c r="H20" s="1"/>
      <c r="I20" s="1"/>
      <c r="J20" s="1"/>
      <c r="K20" s="1"/>
      <c r="L20" s="1"/>
    </row>
    <row r="21" spans="1:12" ht="18" customHeight="1" thickBot="1">
      <c r="A21" s="49" t="s">
        <v>22</v>
      </c>
      <c r="B21" s="1"/>
      <c r="C21" s="1"/>
      <c r="D21" s="3"/>
      <c r="E21" s="25"/>
      <c r="F21" s="5"/>
      <c r="G21" s="48"/>
      <c r="H21" s="1"/>
      <c r="I21" s="1"/>
      <c r="J21" s="1"/>
      <c r="K21" s="1"/>
      <c r="L21" s="1"/>
    </row>
    <row r="22" spans="1:12" ht="19.5" customHeight="1" thickBot="1">
      <c r="A22" s="50" t="s">
        <v>39</v>
      </c>
      <c r="B22" s="51">
        <f>SUM(B18:B21)</f>
        <v>0</v>
      </c>
      <c r="C22" s="51">
        <f>SUM(C18:C21)</f>
        <v>0</v>
      </c>
      <c r="D22" s="52" t="e">
        <f>AVERAGE(D18:D21)</f>
        <v>#DIV/0!</v>
      </c>
      <c r="E22" s="53">
        <f>SUM(E18:E21)</f>
        <v>0</v>
      </c>
      <c r="F22" s="54" t="e">
        <f>AVERAGE(F18:F21)</f>
        <v>#DIV/0!</v>
      </c>
      <c r="G22" s="59"/>
      <c r="H22" s="51">
        <f>SUM(H18:H21)</f>
        <v>0</v>
      </c>
      <c r="I22" s="51">
        <f>SUM(I18:I21)</f>
        <v>0</v>
      </c>
      <c r="J22" s="51">
        <f>SUM(J18:J21)</f>
        <v>0</v>
      </c>
      <c r="K22" s="51">
        <f>SUM(K18:K21)</f>
        <v>0</v>
      </c>
      <c r="L22" s="51">
        <f>SUM(L18:L21)</f>
        <v>0</v>
      </c>
    </row>
    <row r="23" spans="1:12" ht="9.75" customHeight="1">
      <c r="A23" s="60"/>
      <c r="B23" s="56"/>
      <c r="C23" s="56"/>
      <c r="D23" s="57"/>
      <c r="E23" s="56"/>
      <c r="F23" s="57"/>
      <c r="G23" s="44"/>
      <c r="H23" s="56"/>
      <c r="I23" s="56"/>
      <c r="J23" s="56"/>
      <c r="K23" s="56"/>
      <c r="L23" s="56"/>
    </row>
    <row r="24" spans="1:12" ht="9.75" customHeight="1" thickBot="1">
      <c r="A24" s="60"/>
      <c r="B24" s="56"/>
      <c r="C24" s="56"/>
      <c r="D24" s="57"/>
      <c r="E24" s="56"/>
      <c r="F24" s="57"/>
      <c r="G24" s="44"/>
      <c r="H24" s="56"/>
      <c r="I24" s="56"/>
      <c r="J24" s="56"/>
      <c r="K24" s="56"/>
      <c r="L24" s="56"/>
    </row>
    <row r="25" spans="1:12" ht="16.5" customHeight="1" thickBot="1">
      <c r="A25" s="46" t="s">
        <v>46</v>
      </c>
      <c r="B25" s="61"/>
      <c r="C25" s="61"/>
      <c r="D25" s="62"/>
      <c r="E25" s="61"/>
      <c r="F25" s="62"/>
      <c r="G25" s="61"/>
      <c r="H25" s="61"/>
      <c r="I25" s="61"/>
      <c r="J25" s="61"/>
      <c r="K25" s="61"/>
      <c r="L25" s="61"/>
    </row>
    <row r="26" spans="1:12" ht="18.75" customHeight="1">
      <c r="A26" s="63" t="s">
        <v>15</v>
      </c>
      <c r="B26" s="7"/>
      <c r="C26" s="7"/>
      <c r="D26" s="8"/>
      <c r="E26" s="26"/>
      <c r="F26" s="9"/>
      <c r="G26" s="48"/>
      <c r="H26" s="7"/>
      <c r="I26" s="7"/>
      <c r="J26" s="7"/>
      <c r="K26" s="7"/>
      <c r="L26" s="7"/>
    </row>
    <row r="27" spans="1:12" ht="24" customHeight="1">
      <c r="A27" s="64" t="s">
        <v>23</v>
      </c>
      <c r="B27" s="2"/>
      <c r="C27" s="2"/>
      <c r="D27" s="4"/>
      <c r="E27" s="25"/>
      <c r="F27" s="6"/>
      <c r="G27" s="48"/>
      <c r="H27" s="2"/>
      <c r="I27" s="2"/>
      <c r="J27" s="2"/>
      <c r="K27" s="2"/>
      <c r="L27" s="2"/>
    </row>
    <row r="28" spans="1:12" ht="18" customHeight="1" thickBot="1">
      <c r="A28" s="64" t="s">
        <v>24</v>
      </c>
      <c r="B28" s="2"/>
      <c r="C28" s="2"/>
      <c r="D28" s="4"/>
      <c r="E28" s="25"/>
      <c r="F28" s="6"/>
      <c r="G28" s="48"/>
      <c r="H28" s="2"/>
      <c r="I28" s="2"/>
      <c r="J28" s="2"/>
      <c r="K28" s="2"/>
      <c r="L28" s="2"/>
    </row>
    <row r="29" spans="1:12" ht="18.75" customHeight="1" thickBot="1">
      <c r="A29" s="50" t="s">
        <v>39</v>
      </c>
      <c r="B29" s="51">
        <f>SUM(B26:B28)</f>
        <v>0</v>
      </c>
      <c r="C29" s="51">
        <f>SUM(C26:C28)</f>
        <v>0</v>
      </c>
      <c r="D29" s="52" t="e">
        <f>AVERAGE(D26:D28)</f>
        <v>#DIV/0!</v>
      </c>
      <c r="E29" s="53">
        <f>SUM(E26:E28)</f>
        <v>0</v>
      </c>
      <c r="F29" s="54" t="e">
        <f>AVERAGE(F26:F28)</f>
        <v>#DIV/0!</v>
      </c>
      <c r="G29" s="42"/>
      <c r="H29" s="51">
        <f>SUM(H26:H28)</f>
        <v>0</v>
      </c>
      <c r="I29" s="51">
        <f>SUM(I26:I28)</f>
        <v>0</v>
      </c>
      <c r="J29" s="51">
        <f>SUM(J26:J28)</f>
        <v>0</v>
      </c>
      <c r="K29" s="51">
        <f>SUM(K26:K28)</f>
        <v>0</v>
      </c>
      <c r="L29" s="51">
        <f>SUM(L26:L28)</f>
        <v>0</v>
      </c>
    </row>
    <row r="30" spans="1:12" ht="5.25" customHeight="1" thickBot="1">
      <c r="A30" s="60"/>
      <c r="B30" s="56"/>
      <c r="C30" s="56"/>
      <c r="D30" s="57"/>
      <c r="E30" s="56"/>
      <c r="F30" s="57"/>
      <c r="G30" s="44"/>
      <c r="H30" s="56"/>
      <c r="I30" s="56"/>
      <c r="J30" s="56"/>
      <c r="K30" s="56"/>
      <c r="L30" s="56"/>
    </row>
    <row r="31" spans="1:12" ht="16.5" customHeight="1" thickBot="1">
      <c r="A31" s="65" t="s">
        <v>47</v>
      </c>
      <c r="B31" s="44"/>
      <c r="C31" s="44"/>
      <c r="D31" s="45"/>
      <c r="E31" s="44"/>
      <c r="F31" s="45"/>
      <c r="G31" s="44"/>
      <c r="H31" s="44"/>
      <c r="I31" s="44"/>
      <c r="J31" s="44"/>
      <c r="K31" s="44"/>
      <c r="L31" s="44"/>
    </row>
    <row r="32" spans="1:12" s="67" customFormat="1" ht="15">
      <c r="A32" s="63" t="s">
        <v>15</v>
      </c>
      <c r="B32" s="17"/>
      <c r="C32" s="17"/>
      <c r="D32" s="18"/>
      <c r="E32" s="25"/>
      <c r="F32" s="19"/>
      <c r="G32" s="66"/>
      <c r="H32" s="12"/>
      <c r="I32" s="12"/>
      <c r="J32" s="12"/>
      <c r="K32" s="12"/>
      <c r="L32" s="12"/>
    </row>
    <row r="33" spans="1:12" s="67" customFormat="1" ht="25.5">
      <c r="A33" s="64" t="s">
        <v>23</v>
      </c>
      <c r="B33" s="20"/>
      <c r="C33" s="20"/>
      <c r="D33" s="16"/>
      <c r="E33" s="25"/>
      <c r="F33" s="21"/>
      <c r="G33" s="66"/>
      <c r="H33" s="11"/>
      <c r="I33" s="11"/>
      <c r="J33" s="11"/>
      <c r="K33" s="11"/>
      <c r="L33" s="11"/>
    </row>
    <row r="34" spans="1:12" s="67" customFormat="1" ht="15.75" thickBot="1">
      <c r="A34" s="64" t="s">
        <v>24</v>
      </c>
      <c r="B34" s="20"/>
      <c r="C34" s="20"/>
      <c r="D34" s="16"/>
      <c r="E34" s="25"/>
      <c r="F34" s="21"/>
      <c r="G34" s="66"/>
      <c r="H34" s="11"/>
      <c r="I34" s="11"/>
      <c r="J34" s="11"/>
      <c r="K34" s="11"/>
      <c r="L34" s="11"/>
    </row>
    <row r="35" spans="1:13" ht="18.75" customHeight="1" thickBot="1">
      <c r="A35" s="68" t="s">
        <v>42</v>
      </c>
      <c r="B35" s="51">
        <f>SUM(B32:B34)</f>
        <v>0</v>
      </c>
      <c r="C35" s="51">
        <f>SUM(C32:C34)</f>
        <v>0</v>
      </c>
      <c r="D35" s="52" t="e">
        <f>AVERAGE(D32:D34)</f>
        <v>#DIV/0!</v>
      </c>
      <c r="E35" s="53">
        <f>SUM(E32:E34)</f>
        <v>0</v>
      </c>
      <c r="F35" s="54" t="e">
        <f>AVERAGE(F32:F34)</f>
        <v>#DIV/0!</v>
      </c>
      <c r="G35" s="42"/>
      <c r="H35" s="51">
        <f>SUM(H32:H34)</f>
        <v>0</v>
      </c>
      <c r="I35" s="51">
        <f>SUM(I32:I34)</f>
        <v>0</v>
      </c>
      <c r="J35" s="51">
        <f>SUM(J32:J34)</f>
        <v>0</v>
      </c>
      <c r="K35" s="51">
        <f>SUM(K32:K34)</f>
        <v>0</v>
      </c>
      <c r="L35" s="51">
        <f>SUM(L32:L34)</f>
        <v>0</v>
      </c>
      <c r="M35" s="69"/>
    </row>
    <row r="36" spans="1:12" ht="14.25">
      <c r="A36" s="70"/>
      <c r="B36" s="56"/>
      <c r="C36" s="56"/>
      <c r="D36" s="57"/>
      <c r="E36" s="56"/>
      <c r="F36" s="57"/>
      <c r="G36" s="44"/>
      <c r="H36" s="56"/>
      <c r="I36" s="56"/>
      <c r="J36" s="56"/>
      <c r="K36" s="56"/>
      <c r="L36" s="56"/>
    </row>
    <row r="37" spans="1:12" ht="38.25" customHeight="1">
      <c r="A37" s="71" t="s">
        <v>10</v>
      </c>
      <c r="B37" s="72">
        <f>SUM(B7,B8,B15,B22,B29,B35)</f>
        <v>0</v>
      </c>
      <c r="C37" s="72">
        <f>SUM(C7,C8,C15,C22,C29,C35)</f>
        <v>0</v>
      </c>
      <c r="D37" s="73"/>
      <c r="E37" s="74">
        <f>SUM(E7,E8,E15,E22,E29,E35)</f>
        <v>0</v>
      </c>
      <c r="F37" s="75"/>
      <c r="G37" s="76">
        <f aca="true" t="shared" si="1" ref="G37:L37">SUM(G7,G8,G15,G22,G29,G35)</f>
        <v>0</v>
      </c>
      <c r="H37" s="72">
        <f t="shared" si="1"/>
        <v>0</v>
      </c>
      <c r="I37" s="72">
        <f t="shared" si="1"/>
        <v>0</v>
      </c>
      <c r="J37" s="72">
        <f t="shared" si="1"/>
        <v>0</v>
      </c>
      <c r="K37" s="72">
        <f t="shared" si="1"/>
        <v>0</v>
      </c>
      <c r="L37" s="72">
        <f t="shared" si="1"/>
        <v>0</v>
      </c>
    </row>
    <row r="38" spans="1:12" ht="24.75" customHeight="1">
      <c r="A38" s="119" t="s">
        <v>38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</row>
  </sheetData>
  <sheetProtection selectLockedCells="1"/>
  <mergeCells count="7">
    <mergeCell ref="A38:L38"/>
    <mergeCell ref="A2:C2"/>
    <mergeCell ref="D2:L2"/>
    <mergeCell ref="B5:F5"/>
    <mergeCell ref="A3:L3"/>
    <mergeCell ref="A5:A6"/>
    <mergeCell ref="H5:L5"/>
  </mergeCells>
  <printOptions horizontalCentered="1" verticalCentered="1"/>
  <pageMargins left="0.1968503937007874" right="0.15748031496062992" top="0.32" bottom="0.48" header="0.2755905511811024" footer="0.32"/>
  <pageSetup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S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31" customWidth="1"/>
    <col min="2" max="2" width="7.28125" style="31" customWidth="1"/>
    <col min="3" max="3" width="6.8515625" style="31" customWidth="1"/>
    <col min="4" max="4" width="7.421875" style="31" customWidth="1"/>
    <col min="5" max="5" width="5.28125" style="31" customWidth="1"/>
    <col min="6" max="6" width="7.57421875" style="31" customWidth="1"/>
    <col min="7" max="7" width="5.7109375" style="31" customWidth="1"/>
    <col min="8" max="8" width="7.421875" style="31" customWidth="1"/>
    <col min="9" max="9" width="5.28125" style="31" customWidth="1"/>
    <col min="10" max="10" width="7.57421875" style="31" customWidth="1"/>
    <col min="11" max="11" width="5.7109375" style="31" customWidth="1"/>
    <col min="12" max="12" width="5.00390625" style="31" customWidth="1"/>
    <col min="13" max="13" width="7.8515625" style="31" customWidth="1"/>
    <col min="14" max="15" width="5.00390625" style="31" customWidth="1"/>
    <col min="16" max="16" width="7.8515625" style="31" customWidth="1"/>
    <col min="17" max="17" width="5.00390625" style="31" customWidth="1"/>
    <col min="18" max="19" width="10.00390625" style="31" customWidth="1"/>
    <col min="20" max="16384" width="9.140625" style="31" customWidth="1"/>
  </cols>
  <sheetData>
    <row r="1" spans="1:19" ht="15" customHeight="1" thickBot="1">
      <c r="A1" s="77" t="s">
        <v>0</v>
      </c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ht="27" customHeight="1">
      <c r="A2" s="132" t="s">
        <v>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ht="15" customHeight="1" thickBot="1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27" customHeight="1" thickBot="1">
      <c r="A4" s="78" t="s">
        <v>49</v>
      </c>
      <c r="R4" s="79">
        <f>SUM('Proc. disc. AS 2014-15'!I37:J37)</f>
        <v>0</v>
      </c>
      <c r="S4" s="80"/>
    </row>
    <row r="5" ht="18" customHeight="1" thickBot="1"/>
    <row r="6" spans="1:19" ht="43.5" customHeight="1">
      <c r="A6" s="81" t="s">
        <v>25</v>
      </c>
      <c r="B6" s="130" t="s">
        <v>8</v>
      </c>
      <c r="C6" s="131" t="s">
        <v>9</v>
      </c>
      <c r="D6" s="133" t="s">
        <v>31</v>
      </c>
      <c r="E6" s="134"/>
      <c r="F6" s="134"/>
      <c r="G6" s="135"/>
      <c r="H6" s="139" t="s">
        <v>43</v>
      </c>
      <c r="I6" s="139"/>
      <c r="J6" s="139"/>
      <c r="K6" s="139"/>
      <c r="L6" s="140" t="s">
        <v>33</v>
      </c>
      <c r="M6" s="139"/>
      <c r="N6" s="141"/>
      <c r="O6" s="140" t="s">
        <v>35</v>
      </c>
      <c r="P6" s="139"/>
      <c r="Q6" s="139"/>
      <c r="R6" s="136" t="s">
        <v>10</v>
      </c>
      <c r="S6" s="136" t="s">
        <v>37</v>
      </c>
    </row>
    <row r="7" spans="1:19" ht="43.5" customHeight="1" thickBot="1">
      <c r="A7" s="82" t="s">
        <v>36</v>
      </c>
      <c r="B7" s="130"/>
      <c r="C7" s="131"/>
      <c r="D7" s="83" t="s">
        <v>32</v>
      </c>
      <c r="E7" s="84" t="s">
        <v>21</v>
      </c>
      <c r="F7" s="84" t="s">
        <v>53</v>
      </c>
      <c r="G7" s="85" t="s">
        <v>22</v>
      </c>
      <c r="H7" s="86" t="s">
        <v>32</v>
      </c>
      <c r="I7" s="84" t="s">
        <v>21</v>
      </c>
      <c r="J7" s="84" t="s">
        <v>53</v>
      </c>
      <c r="K7" s="87" t="s">
        <v>22</v>
      </c>
      <c r="L7" s="83" t="s">
        <v>15</v>
      </c>
      <c r="M7" s="84" t="s">
        <v>34</v>
      </c>
      <c r="N7" s="85" t="s">
        <v>24</v>
      </c>
      <c r="O7" s="83" t="s">
        <v>15</v>
      </c>
      <c r="P7" s="84" t="s">
        <v>34</v>
      </c>
      <c r="Q7" s="87" t="s">
        <v>24</v>
      </c>
      <c r="R7" s="137"/>
      <c r="S7" s="137"/>
    </row>
    <row r="8" spans="1:19" ht="52.5" customHeight="1">
      <c r="A8" s="88" t="s">
        <v>26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89">
        <f>SUM(B8:Q8)</f>
        <v>0</v>
      </c>
      <c r="S8" s="90" t="e">
        <f>R8/R4</f>
        <v>#DIV/0!</v>
      </c>
    </row>
    <row r="9" spans="1:19" ht="27" customHeight="1">
      <c r="A9" s="91" t="s">
        <v>27</v>
      </c>
      <c r="B9" s="27"/>
      <c r="C9" s="27"/>
      <c r="D9" s="28"/>
      <c r="E9" s="29"/>
      <c r="F9" s="29"/>
      <c r="G9" s="30"/>
      <c r="H9" s="28"/>
      <c r="I9" s="29"/>
      <c r="J9" s="29"/>
      <c r="K9" s="30"/>
      <c r="L9" s="28"/>
      <c r="M9" s="29"/>
      <c r="N9" s="30"/>
      <c r="O9" s="28"/>
      <c r="P9" s="29"/>
      <c r="Q9" s="30"/>
      <c r="R9" s="89">
        <f>SUM(B9:Q9)</f>
        <v>0</v>
      </c>
      <c r="S9" s="90" t="e">
        <f>R9/R4</f>
        <v>#DIV/0!</v>
      </c>
    </row>
    <row r="10" spans="1:19" ht="39.75" customHeight="1">
      <c r="A10" s="91" t="s">
        <v>28</v>
      </c>
      <c r="B10" s="27"/>
      <c r="C10" s="27"/>
      <c r="D10" s="28"/>
      <c r="E10" s="29"/>
      <c r="F10" s="29"/>
      <c r="G10" s="30"/>
      <c r="H10" s="28"/>
      <c r="I10" s="29"/>
      <c r="J10" s="29"/>
      <c r="K10" s="30"/>
      <c r="L10" s="28"/>
      <c r="M10" s="29"/>
      <c r="N10" s="30"/>
      <c r="O10" s="28"/>
      <c r="P10" s="29"/>
      <c r="Q10" s="30"/>
      <c r="R10" s="89">
        <f>SUM(B10:Q10)</f>
        <v>0</v>
      </c>
      <c r="S10" s="90" t="e">
        <f>R10/R4</f>
        <v>#DIV/0!</v>
      </c>
    </row>
    <row r="11" spans="1:19" ht="35.25" customHeight="1">
      <c r="A11" s="91" t="s">
        <v>29</v>
      </c>
      <c r="B11" s="27"/>
      <c r="C11" s="27"/>
      <c r="D11" s="28"/>
      <c r="E11" s="29"/>
      <c r="F11" s="29"/>
      <c r="G11" s="30"/>
      <c r="H11" s="28"/>
      <c r="I11" s="29"/>
      <c r="J11" s="29"/>
      <c r="K11" s="30"/>
      <c r="L11" s="28"/>
      <c r="M11" s="29"/>
      <c r="N11" s="30"/>
      <c r="O11" s="28"/>
      <c r="P11" s="29"/>
      <c r="Q11" s="30"/>
      <c r="R11" s="89">
        <f>SUM(B11:Q11)</f>
        <v>0</v>
      </c>
      <c r="S11" s="90" t="e">
        <f>R11/R4</f>
        <v>#DIV/0!</v>
      </c>
    </row>
    <row r="12" spans="1:19" ht="76.5" customHeight="1">
      <c r="A12" s="91" t="s">
        <v>30</v>
      </c>
      <c r="B12" s="27"/>
      <c r="C12" s="27"/>
      <c r="D12" s="28"/>
      <c r="E12" s="29"/>
      <c r="F12" s="29"/>
      <c r="G12" s="30"/>
      <c r="H12" s="28"/>
      <c r="I12" s="29"/>
      <c r="J12" s="29"/>
      <c r="K12" s="30"/>
      <c r="L12" s="28"/>
      <c r="M12" s="29"/>
      <c r="N12" s="30"/>
      <c r="O12" s="28"/>
      <c r="P12" s="29"/>
      <c r="Q12" s="30"/>
      <c r="R12" s="89">
        <f>SUM(B12:Q12)</f>
        <v>0</v>
      </c>
      <c r="S12" s="90" t="e">
        <f>R12/R4</f>
        <v>#DIV/0!</v>
      </c>
    </row>
    <row r="13" spans="1:19" ht="15">
      <c r="A13" s="92" t="s">
        <v>10</v>
      </c>
      <c r="B13" s="93">
        <f>SUM(B8:B12)</f>
        <v>0</v>
      </c>
      <c r="C13" s="93">
        <f aca="true" t="shared" si="0" ref="C13:Q13">SUM(C8:C12)</f>
        <v>0</v>
      </c>
      <c r="D13" s="93">
        <f t="shared" si="0"/>
        <v>0</v>
      </c>
      <c r="E13" s="93">
        <f t="shared" si="0"/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3">
        <f t="shared" si="0"/>
        <v>0</v>
      </c>
      <c r="J13" s="93">
        <f t="shared" si="0"/>
        <v>0</v>
      </c>
      <c r="K13" s="93">
        <f t="shared" si="0"/>
        <v>0</v>
      </c>
      <c r="L13" s="93">
        <f t="shared" si="0"/>
        <v>0</v>
      </c>
      <c r="M13" s="93">
        <f t="shared" si="0"/>
        <v>0</v>
      </c>
      <c r="N13" s="93">
        <f t="shared" si="0"/>
        <v>0</v>
      </c>
      <c r="O13" s="93">
        <f t="shared" si="0"/>
        <v>0</v>
      </c>
      <c r="P13" s="93">
        <f t="shared" si="0"/>
        <v>0</v>
      </c>
      <c r="Q13" s="93">
        <f t="shared" si="0"/>
        <v>0</v>
      </c>
      <c r="R13" s="93">
        <f>SUM(R8:R12)</f>
        <v>0</v>
      </c>
      <c r="S13" s="94" t="e">
        <f>SUM(S8:S12)</f>
        <v>#DIV/0!</v>
      </c>
    </row>
    <row r="14" ht="21.75" customHeight="1"/>
    <row r="15" spans="1:19" ht="24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</row>
  </sheetData>
  <sheetProtection password="DCA7" sheet="1" objects="1" scenarios="1" selectLockedCells="1"/>
  <mergeCells count="12">
    <mergeCell ref="L6:N6"/>
    <mergeCell ref="O6:Q6"/>
    <mergeCell ref="B6:B7"/>
    <mergeCell ref="C6:C7"/>
    <mergeCell ref="D1:S1"/>
    <mergeCell ref="A15:S15"/>
    <mergeCell ref="A2:S2"/>
    <mergeCell ref="D6:G6"/>
    <mergeCell ref="R6:R7"/>
    <mergeCell ref="S6:S7"/>
    <mergeCell ref="A3:S3"/>
    <mergeCell ref="H6:K6"/>
  </mergeCells>
  <printOptions horizontalCentered="1" verticalCentered="1"/>
  <pageMargins left="0.15748031496062992" right="0.15748031496062992" top="0.5118110236220472" bottom="0.5511811023622047" header="0.2755905511811024" footer="0.944881889763779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S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97" customWidth="1"/>
    <col min="2" max="2" width="7.28125" style="97" customWidth="1"/>
    <col min="3" max="3" width="6.8515625" style="97" customWidth="1"/>
    <col min="4" max="4" width="7.421875" style="97" customWidth="1"/>
    <col min="5" max="5" width="5.28125" style="97" customWidth="1"/>
    <col min="6" max="6" width="7.57421875" style="97" customWidth="1"/>
    <col min="7" max="7" width="5.7109375" style="97" customWidth="1"/>
    <col min="8" max="8" width="7.421875" style="97" customWidth="1"/>
    <col min="9" max="9" width="5.28125" style="97" customWidth="1"/>
    <col min="10" max="10" width="7.57421875" style="97" customWidth="1"/>
    <col min="11" max="11" width="5.7109375" style="97" customWidth="1"/>
    <col min="12" max="12" width="5.00390625" style="97" customWidth="1"/>
    <col min="13" max="13" width="7.8515625" style="97" customWidth="1"/>
    <col min="14" max="15" width="5.00390625" style="97" customWidth="1"/>
    <col min="16" max="16" width="7.8515625" style="97" customWidth="1"/>
    <col min="17" max="17" width="5.00390625" style="97" customWidth="1"/>
    <col min="18" max="16384" width="9.140625" style="97" customWidth="1"/>
  </cols>
  <sheetData>
    <row r="1" spans="1:19" s="31" customFormat="1" ht="15" customHeight="1" thickBot="1">
      <c r="A1" s="77" t="s">
        <v>0</v>
      </c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s="31" customFormat="1" ht="16.5" customHeight="1">
      <c r="A2" s="132" t="s">
        <v>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9" s="31" customFormat="1" ht="15.75" thickBot="1">
      <c r="A3" s="138" t="s">
        <v>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s="31" customFormat="1" ht="22.5" customHeight="1" thickBot="1">
      <c r="A4" s="78" t="s">
        <v>51</v>
      </c>
      <c r="P4" s="79">
        <f>'Proc. disc. AS 2014-15'!K37</f>
        <v>0</v>
      </c>
      <c r="R4" s="95"/>
      <c r="S4" s="96"/>
    </row>
    <row r="5" s="31" customFormat="1" ht="6.75" customHeight="1" thickBot="1"/>
    <row r="6" spans="1:19" ht="40.5" customHeight="1">
      <c r="A6" s="81" t="s">
        <v>25</v>
      </c>
      <c r="B6" s="143" t="s">
        <v>8</v>
      </c>
      <c r="C6" s="145" t="s">
        <v>9</v>
      </c>
      <c r="D6" s="133" t="s">
        <v>31</v>
      </c>
      <c r="E6" s="134"/>
      <c r="F6" s="134"/>
      <c r="G6" s="135"/>
      <c r="H6" s="133" t="s">
        <v>43</v>
      </c>
      <c r="I6" s="134"/>
      <c r="J6" s="134"/>
      <c r="K6" s="135"/>
      <c r="L6" s="133" t="s">
        <v>33</v>
      </c>
      <c r="M6" s="134"/>
      <c r="N6" s="135"/>
      <c r="O6" s="133" t="s">
        <v>35</v>
      </c>
      <c r="P6" s="134"/>
      <c r="Q6" s="142"/>
      <c r="R6" s="136" t="s">
        <v>10</v>
      </c>
      <c r="S6" s="136" t="s">
        <v>37</v>
      </c>
    </row>
    <row r="7" spans="1:19" ht="41.25" customHeight="1" thickBot="1">
      <c r="A7" s="82" t="s">
        <v>36</v>
      </c>
      <c r="B7" s="144"/>
      <c r="C7" s="146"/>
      <c r="D7" s="83" t="s">
        <v>32</v>
      </c>
      <c r="E7" s="84" t="s">
        <v>21</v>
      </c>
      <c r="F7" s="84" t="s">
        <v>53</v>
      </c>
      <c r="G7" s="85" t="s">
        <v>22</v>
      </c>
      <c r="H7" s="86" t="s">
        <v>32</v>
      </c>
      <c r="I7" s="84" t="s">
        <v>21</v>
      </c>
      <c r="J7" s="84" t="s">
        <v>53</v>
      </c>
      <c r="K7" s="87" t="s">
        <v>22</v>
      </c>
      <c r="L7" s="83" t="s">
        <v>15</v>
      </c>
      <c r="M7" s="84" t="s">
        <v>34</v>
      </c>
      <c r="N7" s="85" t="s">
        <v>24</v>
      </c>
      <c r="O7" s="83" t="s">
        <v>15</v>
      </c>
      <c r="P7" s="84" t="s">
        <v>34</v>
      </c>
      <c r="Q7" s="87" t="s">
        <v>24</v>
      </c>
      <c r="R7" s="137"/>
      <c r="S7" s="137"/>
    </row>
    <row r="8" spans="1:19" ht="52.5" customHeight="1">
      <c r="A8" s="88" t="s">
        <v>26</v>
      </c>
      <c r="B8" s="27"/>
      <c r="C8" s="27"/>
      <c r="D8" s="28"/>
      <c r="E8" s="29"/>
      <c r="F8" s="29"/>
      <c r="G8" s="30"/>
      <c r="H8" s="28"/>
      <c r="I8" s="29"/>
      <c r="J8" s="29"/>
      <c r="K8" s="30"/>
      <c r="L8" s="28"/>
      <c r="M8" s="29"/>
      <c r="N8" s="30"/>
      <c r="O8" s="28"/>
      <c r="P8" s="29"/>
      <c r="Q8" s="30"/>
      <c r="R8" s="89">
        <f>SUM(B8:Q8)</f>
        <v>0</v>
      </c>
      <c r="S8" s="90" t="e">
        <f>R8/P4</f>
        <v>#DIV/0!</v>
      </c>
    </row>
    <row r="9" spans="1:19" ht="22.5" customHeight="1" thickBot="1">
      <c r="A9" s="91" t="s">
        <v>27</v>
      </c>
      <c r="B9" s="98">
        <f>SUM(B10:B14)</f>
        <v>0</v>
      </c>
      <c r="C9" s="98">
        <f aca="true" t="shared" si="0" ref="C9:Q9">SUM(C10:C14)</f>
        <v>0</v>
      </c>
      <c r="D9" s="98">
        <f t="shared" si="0"/>
        <v>0</v>
      </c>
      <c r="E9" s="98">
        <f t="shared" si="0"/>
        <v>0</v>
      </c>
      <c r="F9" s="98">
        <f t="shared" si="0"/>
        <v>0</v>
      </c>
      <c r="G9" s="98">
        <f t="shared" si="0"/>
        <v>0</v>
      </c>
      <c r="H9" s="98">
        <f t="shared" si="0"/>
        <v>0</v>
      </c>
      <c r="I9" s="98">
        <f t="shared" si="0"/>
        <v>0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98">
        <f t="shared" si="0"/>
        <v>0</v>
      </c>
      <c r="O9" s="98">
        <f t="shared" si="0"/>
        <v>0</v>
      </c>
      <c r="P9" s="98">
        <f t="shared" si="0"/>
        <v>0</v>
      </c>
      <c r="Q9" s="98">
        <f t="shared" si="0"/>
        <v>0</v>
      </c>
      <c r="R9" s="89">
        <f>SUM(B9:Q9)</f>
        <v>0</v>
      </c>
      <c r="S9" s="90" t="e">
        <f>R9/P4</f>
        <v>#DIV/0!</v>
      </c>
    </row>
    <row r="10" spans="1:19" s="31" customFormat="1" ht="18" customHeight="1">
      <c r="A10" s="99" t="s">
        <v>11</v>
      </c>
      <c r="B10" s="106"/>
      <c r="C10" s="107"/>
      <c r="D10" s="106"/>
      <c r="E10" s="108"/>
      <c r="F10" s="108"/>
      <c r="G10" s="13"/>
      <c r="H10" s="109"/>
      <c r="I10" s="108"/>
      <c r="J10" s="108"/>
      <c r="K10" s="107"/>
      <c r="L10" s="106"/>
      <c r="M10" s="108"/>
      <c r="N10" s="13"/>
      <c r="O10" s="106"/>
      <c r="P10" s="108"/>
      <c r="Q10" s="13"/>
      <c r="R10" s="100"/>
      <c r="S10" s="101"/>
    </row>
    <row r="11" spans="1:19" s="31" customFormat="1" ht="56.25">
      <c r="A11" s="99" t="s">
        <v>54</v>
      </c>
      <c r="B11" s="110"/>
      <c r="C11" s="111"/>
      <c r="D11" s="110"/>
      <c r="E11" s="112"/>
      <c r="F11" s="112"/>
      <c r="G11" s="14"/>
      <c r="H11" s="113"/>
      <c r="I11" s="112"/>
      <c r="J11" s="112"/>
      <c r="K11" s="111"/>
      <c r="L11" s="110"/>
      <c r="M11" s="112"/>
      <c r="N11" s="14"/>
      <c r="O11" s="110"/>
      <c r="P11" s="112"/>
      <c r="Q11" s="14"/>
      <c r="R11" s="102"/>
      <c r="S11" s="103"/>
    </row>
    <row r="12" spans="1:19" s="31" customFormat="1" ht="33.75">
      <c r="A12" s="99" t="s">
        <v>55</v>
      </c>
      <c r="B12" s="110"/>
      <c r="C12" s="111"/>
      <c r="D12" s="110"/>
      <c r="E12" s="112"/>
      <c r="F12" s="112"/>
      <c r="G12" s="14"/>
      <c r="H12" s="113"/>
      <c r="I12" s="112"/>
      <c r="J12" s="112"/>
      <c r="K12" s="111"/>
      <c r="L12" s="110"/>
      <c r="M12" s="112"/>
      <c r="N12" s="14"/>
      <c r="O12" s="110"/>
      <c r="P12" s="112"/>
      <c r="Q12" s="14"/>
      <c r="R12" s="102"/>
      <c r="S12" s="103"/>
    </row>
    <row r="13" spans="1:19" s="31" customFormat="1" ht="33.75">
      <c r="A13" s="99" t="s">
        <v>12</v>
      </c>
      <c r="B13" s="110"/>
      <c r="C13" s="111"/>
      <c r="D13" s="110"/>
      <c r="E13" s="112"/>
      <c r="F13" s="112"/>
      <c r="G13" s="14"/>
      <c r="H13" s="113"/>
      <c r="I13" s="112"/>
      <c r="J13" s="112"/>
      <c r="K13" s="111"/>
      <c r="L13" s="110"/>
      <c r="M13" s="112"/>
      <c r="N13" s="14"/>
      <c r="O13" s="110"/>
      <c r="P13" s="112"/>
      <c r="Q13" s="14"/>
      <c r="R13" s="102"/>
      <c r="S13" s="103"/>
    </row>
    <row r="14" spans="1:19" s="31" customFormat="1" ht="34.5" thickBot="1">
      <c r="A14" s="99" t="s">
        <v>13</v>
      </c>
      <c r="B14" s="114"/>
      <c r="C14" s="115"/>
      <c r="D14" s="114"/>
      <c r="E14" s="116"/>
      <c r="F14" s="116"/>
      <c r="G14" s="15"/>
      <c r="H14" s="117"/>
      <c r="I14" s="116"/>
      <c r="J14" s="116"/>
      <c r="K14" s="115"/>
      <c r="L14" s="114"/>
      <c r="M14" s="116"/>
      <c r="N14" s="15"/>
      <c r="O14" s="114"/>
      <c r="P14" s="116"/>
      <c r="Q14" s="15"/>
      <c r="R14" s="104"/>
      <c r="S14" s="105"/>
    </row>
    <row r="15" spans="1:19" ht="39.75" customHeight="1">
      <c r="A15" s="91" t="s">
        <v>28</v>
      </c>
      <c r="B15" s="27"/>
      <c r="C15" s="27"/>
      <c r="D15" s="28"/>
      <c r="E15" s="29"/>
      <c r="F15" s="29"/>
      <c r="G15" s="30"/>
      <c r="H15" s="28"/>
      <c r="I15" s="29"/>
      <c r="J15" s="29"/>
      <c r="K15" s="30"/>
      <c r="L15" s="28"/>
      <c r="M15" s="29"/>
      <c r="N15" s="30"/>
      <c r="O15" s="28"/>
      <c r="P15" s="29"/>
      <c r="Q15" s="30"/>
      <c r="R15" s="89">
        <f>SUM(B15:Q15)</f>
        <v>0</v>
      </c>
      <c r="S15" s="90" t="e">
        <f>R15/P4</f>
        <v>#DIV/0!</v>
      </c>
    </row>
    <row r="16" spans="1:19" ht="76.5" customHeight="1">
      <c r="A16" s="91" t="s">
        <v>30</v>
      </c>
      <c r="B16" s="27"/>
      <c r="C16" s="27"/>
      <c r="D16" s="28"/>
      <c r="E16" s="29"/>
      <c r="F16" s="29"/>
      <c r="G16" s="30"/>
      <c r="H16" s="28"/>
      <c r="I16" s="29"/>
      <c r="J16" s="29"/>
      <c r="K16" s="30"/>
      <c r="L16" s="28"/>
      <c r="M16" s="29"/>
      <c r="N16" s="30"/>
      <c r="O16" s="28"/>
      <c r="P16" s="29"/>
      <c r="Q16" s="30"/>
      <c r="R16" s="89">
        <f>SUM(B16:Q16)</f>
        <v>0</v>
      </c>
      <c r="S16" s="90" t="e">
        <f>R16/P4</f>
        <v>#DIV/0!</v>
      </c>
    </row>
    <row r="17" spans="1:19" ht="24.75" customHeight="1">
      <c r="A17" s="92" t="s">
        <v>10</v>
      </c>
      <c r="B17" s="93">
        <f>SUM(B8,B9,B15,B16)</f>
        <v>0</v>
      </c>
      <c r="C17" s="93">
        <f aca="true" t="shared" si="1" ref="C17:Q17">SUM(C8,C9,C15,C16)</f>
        <v>0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93">
        <f t="shared" si="1"/>
        <v>0</v>
      </c>
      <c r="J17" s="93">
        <f t="shared" si="1"/>
        <v>0</v>
      </c>
      <c r="K17" s="93">
        <f t="shared" si="1"/>
        <v>0</v>
      </c>
      <c r="L17" s="93">
        <f t="shared" si="1"/>
        <v>0</v>
      </c>
      <c r="M17" s="93">
        <f t="shared" si="1"/>
        <v>0</v>
      </c>
      <c r="N17" s="93">
        <f t="shared" si="1"/>
        <v>0</v>
      </c>
      <c r="O17" s="93">
        <f t="shared" si="1"/>
        <v>0</v>
      </c>
      <c r="P17" s="93">
        <f t="shared" si="1"/>
        <v>0</v>
      </c>
      <c r="Q17" s="93">
        <f t="shared" si="1"/>
        <v>0</v>
      </c>
      <c r="R17" s="93">
        <f>SUM(R8,R9,R15:R16)</f>
        <v>0</v>
      </c>
      <c r="S17" s="94" t="e">
        <f>SUM(S8,S9,S15,S16)</f>
        <v>#DIV/0!</v>
      </c>
    </row>
    <row r="18" spans="1:19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5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</sheetData>
  <sheetProtection password="DCA7" sheet="1" objects="1" scenarios="1" selectLockedCells="1"/>
  <mergeCells count="11">
    <mergeCell ref="D1:S1"/>
    <mergeCell ref="A2:S2"/>
    <mergeCell ref="A3:S3"/>
    <mergeCell ref="R6:R7"/>
    <mergeCell ref="S6:S7"/>
    <mergeCell ref="B6:B7"/>
    <mergeCell ref="C6:C7"/>
    <mergeCell ref="D6:G6"/>
    <mergeCell ref="H6:K6"/>
    <mergeCell ref="L6:N6"/>
    <mergeCell ref="O6:Q6"/>
  </mergeCells>
  <printOptions/>
  <pageMargins left="0.27" right="0.23" top="0.23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Amministratore</cp:lastModifiedBy>
  <cp:lastPrinted>2015-06-22T13:03:35Z</cp:lastPrinted>
  <dcterms:created xsi:type="dcterms:W3CDTF">2012-04-11T16:55:21Z</dcterms:created>
  <dcterms:modified xsi:type="dcterms:W3CDTF">2015-09-24T09:27:12Z</dcterms:modified>
  <cp:category/>
  <cp:version/>
  <cp:contentType/>
  <cp:contentStatus/>
</cp:coreProperties>
</file>