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<sst xmlns="http://schemas.openxmlformats.org/spreadsheetml/2006/main" count="48" uniqueCount="44">
  <si>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BOTF02500P</t>
  </si>
  <si>
    <t>ALDINI VALERIANI</t>
  </si>
  <si>
    <t>PRPM02500V</t>
  </si>
  <si>
    <t>CANOSSA</t>
  </si>
  <si>
    <t>FO1M00100B</t>
  </si>
  <si>
    <t>FONDAZIONE DEL SACRO CUORE CESENA (EX LEGA)</t>
  </si>
  <si>
    <t>BO1M00800V</t>
  </si>
  <si>
    <t>M.AUSILIATRICE</t>
  </si>
  <si>
    <t>BO1M00200X</t>
  </si>
  <si>
    <t>S.GIOVANNI BOSCO</t>
  </si>
  <si>
    <t>BO1M00900P</t>
  </si>
  <si>
    <t>S.TERESA DEL BAMBIN GESU'</t>
  </si>
  <si>
    <t>RA1M001001</t>
  </si>
  <si>
    <t>S.UMILTA'</t>
  </si>
  <si>
    <t>MO1M006005</t>
  </si>
  <si>
    <t>SACRO CUORE</t>
  </si>
  <si>
    <t>PR1M00400R</t>
  </si>
  <si>
    <t xml:space="preserve">SCUOLA MEDIA AGOSTINO CHIEPPI </t>
  </si>
  <si>
    <t>RN1M02000L</t>
  </si>
  <si>
    <t>SPALLANZANI</t>
  </si>
  <si>
    <t>PROV.</t>
  </si>
  <si>
    <t>BO</t>
  </si>
  <si>
    <t>BOLOGNA</t>
  </si>
  <si>
    <t>PARMA</t>
  </si>
  <si>
    <t>FORLI'</t>
  </si>
  <si>
    <t>RAVENNA</t>
  </si>
  <si>
    <t>MODENA</t>
  </si>
  <si>
    <t>RIMINI</t>
  </si>
  <si>
    <t>CODICE</t>
  </si>
  <si>
    <t>NOME</t>
  </si>
  <si>
    <t>CONTRIBUTO TOTALE</t>
  </si>
  <si>
    <t>PRIMA RATA</t>
  </si>
  <si>
    <t>SOMME DA ACCREDITARE AI C.S.A.</t>
  </si>
  <si>
    <t>C.S.A.</t>
  </si>
  <si>
    <t>FO</t>
  </si>
  <si>
    <t>MO</t>
  </si>
  <si>
    <t>PR</t>
  </si>
  <si>
    <t>RA</t>
  </si>
  <si>
    <t>RN</t>
  </si>
  <si>
    <t>TOTALI</t>
  </si>
  <si>
    <t xml:space="preserve">TABELLA B </t>
  </si>
  <si>
    <t>PROGETTI APPROVATI REGIONE EMILIA-ROMAGNA EX D.M.27/2004 E. F. 2005  TABELLE ALLEGATE ALLA DISPOSIZIONE DI SPESA PROT. 10022 DEL 5/7/2005</t>
  </si>
  <si>
    <t>UFF. I</t>
  </si>
  <si>
    <t>TABELLA 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</si>
</sst>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">
    <font>
      <sz val="10"/>
      <name val="Arial"/>
      <family val="0"/>
    </font>
    <font>
      <sz val="10"/>
      <name val="Verdana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center" vertical="top" wrapText="1"/>
    </xf>
    <xf numFmtId="44" fontId="2" fillId="2" borderId="3" xfId="0" applyNumberFormat="1" applyFont="1" applyFill="1" applyBorder="1" applyAlignment="1">
      <alignment horizontal="center" vertical="top" wrapText="1"/>
    </xf>
    <xf numFmtId="44" fontId="0" fillId="0" borderId="0" xfId="0" applyNumberFormat="1" applyAlignment="1">
      <alignment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44" fontId="2" fillId="2" borderId="6" xfId="0" applyNumberFormat="1" applyFont="1" applyFill="1" applyBorder="1" applyAlignment="1">
      <alignment horizontal="center" vertical="top" wrapText="1"/>
    </xf>
    <xf numFmtId="44" fontId="0" fillId="0" borderId="3" xfId="0" applyNumberFormat="1" applyBorder="1" applyAlignment="1">
      <alignment/>
    </xf>
    <xf numFmtId="4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44" fontId="3" fillId="0" borderId="1" xfId="0" applyNumberFormat="1" applyFont="1" applyBorder="1" applyAlignment="1">
      <alignment/>
    </xf>
    <xf numFmtId="44" fontId="3" fillId="0" borderId="7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44" fontId="3" fillId="0" borderId="8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1152525</xdr:colOff>
      <xdr:row>0</xdr:row>
      <xdr:rowOff>114300</xdr:rowOff>
    </xdr:from>
    <xdr:to>
      <xdr:col>5</xdr:col>
      <xdr:colOff>904875</xdr:colOff>
      <xdr:row>0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14300"/>
          <a:ext cx="40957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workbookViewId="0" topLeftCell="A2">
      <selection activeCell="A4" sqref="A4:F4"/>
    </sheetView>
  </sheetViews>
  <sheetFormatPr defaultColWidth="9.140625" defaultRowHeight="12.75"/>
  <cols>
    <col min="3" max="3" width="17.7109375" style="0" customWidth="1"/>
    <col min="4" max="4" width="20.421875" style="0" customWidth="1"/>
    <col min="5" max="5" width="27.00390625" style="0" customWidth="1"/>
    <col min="6" max="6" width="14.57421875" style="0" customWidth="1"/>
    <col min="7" max="7" width="18.421875" style="10" customWidth="1"/>
  </cols>
  <sheetData>
    <row r="1" ht="115.5" customHeight="1"/>
    <row r="2" spans="4:6" ht="16.5" customHeight="1">
      <c r="D2" s="27" t="s">
        <v>42</v>
      </c>
      <c r="E2" s="27"/>
      <c r="F2" s="27"/>
    </row>
    <row r="3" spans="1:8" ht="45" customHeight="1">
      <c r="A3" s="24" t="s">
        <v>41</v>
      </c>
      <c r="B3" s="24"/>
      <c r="C3" s="24"/>
      <c r="D3" s="24"/>
      <c r="E3" s="24"/>
      <c r="F3" s="24"/>
      <c r="G3" s="24"/>
      <c r="H3" s="24"/>
    </row>
    <row r="4" spans="1:8" ht="30.75" customHeight="1">
      <c r="A4" s="32" t="s">
        <v>40</v>
      </c>
      <c r="B4" s="33"/>
      <c r="C4" s="33"/>
      <c r="D4" s="33"/>
      <c r="E4" s="33"/>
      <c r="F4" s="34"/>
      <c r="G4" s="25" t="s">
        <v>43</v>
      </c>
      <c r="H4" s="26"/>
    </row>
    <row r="5" spans="2:8" ht="42" customHeight="1">
      <c r="B5" s="30" t="s">
        <v>20</v>
      </c>
      <c r="C5" s="30" t="s">
        <v>28</v>
      </c>
      <c r="D5" s="30" t="s">
        <v>29</v>
      </c>
      <c r="E5" s="30" t="s">
        <v>30</v>
      </c>
      <c r="F5" s="31" t="s">
        <v>31</v>
      </c>
      <c r="G5" s="17" t="s">
        <v>32</v>
      </c>
      <c r="H5" s="18" t="s">
        <v>33</v>
      </c>
    </row>
    <row r="6" spans="1:6" ht="12.75">
      <c r="A6" s="1">
        <v>1</v>
      </c>
      <c r="B6" s="12" t="s">
        <v>22</v>
      </c>
      <c r="C6" s="13" t="s">
        <v>0</v>
      </c>
      <c r="D6" s="14" t="s">
        <v>1</v>
      </c>
      <c r="E6" s="15">
        <v>99000</v>
      </c>
      <c r="F6" s="16">
        <f>E6/2</f>
        <v>49500</v>
      </c>
    </row>
    <row r="7" spans="1:6" ht="12.75">
      <c r="A7" s="1">
        <v>2</v>
      </c>
      <c r="B7" s="2" t="s">
        <v>22</v>
      </c>
      <c r="C7" s="3" t="s">
        <v>6</v>
      </c>
      <c r="D7" s="4" t="s">
        <v>7</v>
      </c>
      <c r="E7" s="9">
        <v>79200</v>
      </c>
      <c r="F7" s="16">
        <f>E7/2</f>
        <v>39600</v>
      </c>
    </row>
    <row r="8" spans="1:6" ht="12.75">
      <c r="A8" s="1">
        <v>3</v>
      </c>
      <c r="B8" s="2" t="s">
        <v>22</v>
      </c>
      <c r="C8" s="3" t="s">
        <v>8</v>
      </c>
      <c r="D8" s="4" t="s">
        <v>9</v>
      </c>
      <c r="E8" s="9">
        <v>52800</v>
      </c>
      <c r="F8" s="16">
        <f>E8/2</f>
        <v>26400</v>
      </c>
    </row>
    <row r="9" spans="1:6" ht="21">
      <c r="A9" s="1">
        <v>4</v>
      </c>
      <c r="B9" s="2" t="s">
        <v>22</v>
      </c>
      <c r="C9" s="3" t="s">
        <v>10</v>
      </c>
      <c r="D9" s="4" t="s">
        <v>11</v>
      </c>
      <c r="E9" s="9">
        <v>60000</v>
      </c>
      <c r="F9" s="16">
        <f>E9/2</f>
        <v>30000</v>
      </c>
    </row>
    <row r="10" spans="1:8" ht="12.75">
      <c r="A10" s="1"/>
      <c r="B10" s="2"/>
      <c r="C10" s="3"/>
      <c r="D10" s="4"/>
      <c r="E10" s="9"/>
      <c r="F10" s="16"/>
      <c r="G10" s="16">
        <f>F9+F8+F7+F6</f>
        <v>145500</v>
      </c>
      <c r="H10" s="28" t="s">
        <v>21</v>
      </c>
    </row>
    <row r="11" spans="1:8" ht="31.5">
      <c r="A11" s="1">
        <v>5</v>
      </c>
      <c r="B11" s="2" t="s">
        <v>24</v>
      </c>
      <c r="C11" s="3" t="s">
        <v>4</v>
      </c>
      <c r="D11" s="4" t="s">
        <v>5</v>
      </c>
      <c r="E11" s="9">
        <v>12000</v>
      </c>
      <c r="F11" s="16">
        <f>E11/2</f>
        <v>6000</v>
      </c>
      <c r="H11" s="29"/>
    </row>
    <row r="12" spans="1:8" ht="12.75">
      <c r="A12" s="1"/>
      <c r="B12" s="2"/>
      <c r="C12" s="3"/>
      <c r="D12" s="4"/>
      <c r="E12" s="9"/>
      <c r="F12" s="16"/>
      <c r="G12" s="16">
        <v>6000</v>
      </c>
      <c r="H12" s="28" t="s">
        <v>34</v>
      </c>
    </row>
    <row r="13" spans="1:8" ht="12.75">
      <c r="A13" s="1">
        <v>6</v>
      </c>
      <c r="B13" s="2" t="s">
        <v>26</v>
      </c>
      <c r="C13" s="3" t="s">
        <v>14</v>
      </c>
      <c r="D13" s="4" t="s">
        <v>15</v>
      </c>
      <c r="E13" s="9">
        <v>12000</v>
      </c>
      <c r="F13" s="16">
        <f>E13/2</f>
        <v>6000</v>
      </c>
      <c r="H13" s="29"/>
    </row>
    <row r="14" spans="1:8" ht="12.75">
      <c r="A14" s="1"/>
      <c r="B14" s="2"/>
      <c r="C14" s="3"/>
      <c r="D14" s="4"/>
      <c r="E14" s="9"/>
      <c r="F14" s="16"/>
      <c r="G14" s="16">
        <v>6000</v>
      </c>
      <c r="H14" s="28" t="s">
        <v>35</v>
      </c>
    </row>
    <row r="15" spans="1:8" ht="12.75">
      <c r="A15" s="1">
        <v>7</v>
      </c>
      <c r="B15" s="2" t="s">
        <v>23</v>
      </c>
      <c r="C15" s="3" t="s">
        <v>2</v>
      </c>
      <c r="D15" s="4" t="s">
        <v>3</v>
      </c>
      <c r="E15" s="9">
        <v>92800</v>
      </c>
      <c r="F15" s="16">
        <f>E15/2</f>
        <v>46400</v>
      </c>
      <c r="H15" s="29"/>
    </row>
    <row r="16" spans="1:8" ht="21">
      <c r="A16" s="1">
        <v>8</v>
      </c>
      <c r="B16" s="2" t="s">
        <v>23</v>
      </c>
      <c r="C16" s="3" t="s">
        <v>16</v>
      </c>
      <c r="D16" s="4" t="s">
        <v>17</v>
      </c>
      <c r="E16" s="9">
        <v>89000</v>
      </c>
      <c r="F16" s="16">
        <f>E16/2</f>
        <v>44500</v>
      </c>
      <c r="H16" s="29"/>
    </row>
    <row r="17" spans="1:8" ht="12.75">
      <c r="A17" s="1"/>
      <c r="B17" s="2"/>
      <c r="C17" s="3"/>
      <c r="D17" s="4"/>
      <c r="E17" s="9"/>
      <c r="F17" s="16"/>
      <c r="G17" s="16">
        <f>F16+F15</f>
        <v>90900</v>
      </c>
      <c r="H17" s="28" t="s">
        <v>36</v>
      </c>
    </row>
    <row r="18" spans="1:8" ht="12.75">
      <c r="A18" s="1">
        <v>9</v>
      </c>
      <c r="B18" s="2" t="s">
        <v>25</v>
      </c>
      <c r="C18" s="3" t="s">
        <v>12</v>
      </c>
      <c r="D18" s="4" t="s">
        <v>13</v>
      </c>
      <c r="E18" s="9">
        <v>52740</v>
      </c>
      <c r="F18" s="16">
        <f>E18/2</f>
        <v>26370</v>
      </c>
      <c r="H18" s="29"/>
    </row>
    <row r="19" spans="1:8" ht="12.75">
      <c r="A19" s="1"/>
      <c r="B19" s="2"/>
      <c r="C19" s="3"/>
      <c r="D19" s="4"/>
      <c r="E19" s="9"/>
      <c r="F19" s="16"/>
      <c r="G19" s="16">
        <v>26370</v>
      </c>
      <c r="H19" s="28" t="s">
        <v>37</v>
      </c>
    </row>
    <row r="20" spans="1:8" ht="12.75">
      <c r="A20" s="1">
        <v>10</v>
      </c>
      <c r="B20" s="2" t="s">
        <v>27</v>
      </c>
      <c r="C20" s="3" t="s">
        <v>18</v>
      </c>
      <c r="D20" s="4" t="s">
        <v>19</v>
      </c>
      <c r="E20" s="9">
        <v>12000</v>
      </c>
      <c r="F20" s="16">
        <f>E20/2</f>
        <v>6000</v>
      </c>
      <c r="H20" s="29"/>
    </row>
    <row r="21" spans="1:8" ht="12.75">
      <c r="A21" s="5"/>
      <c r="B21" s="11"/>
      <c r="C21" s="6"/>
      <c r="D21" s="7"/>
      <c r="E21" s="8"/>
      <c r="G21" s="19">
        <v>6000</v>
      </c>
      <c r="H21" s="20" t="s">
        <v>38</v>
      </c>
    </row>
    <row r="22" spans="2:7" ht="28.5" customHeight="1">
      <c r="B22" s="7"/>
      <c r="D22" s="20" t="s">
        <v>39</v>
      </c>
      <c r="E22" s="21">
        <f>SUM(E6:E21)</f>
        <v>561540</v>
      </c>
      <c r="F22" s="22">
        <f>SUM(F6:F21)</f>
        <v>280770</v>
      </c>
      <c r="G22" s="23">
        <f>SUM(G6:G21)</f>
        <v>280770</v>
      </c>
    </row>
  </sheetData>
  <mergeCells count="4">
    <mergeCell ref="A3:H3"/>
    <mergeCell ref="A4:F4"/>
    <mergeCell ref="G4:H4"/>
    <mergeCell ref="D2:F2"/>
  </mergeCells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scolastico regionale emilia 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III</dc:creator>
  <cp:keywords/>
  <dc:description/>
  <cp:lastModifiedBy>ufficio III</cp:lastModifiedBy>
  <cp:lastPrinted>2005-07-11T12:22:59Z</cp:lastPrinted>
  <dcterms:created xsi:type="dcterms:W3CDTF">2005-07-01T11:03:33Z</dcterms:created>
  <dcterms:modified xsi:type="dcterms:W3CDTF">2005-07-11T12:23:00Z</dcterms:modified>
  <cp:category/>
  <cp:version/>
  <cp:contentType/>
  <cp:contentStatus/>
</cp:coreProperties>
</file>