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<sst xmlns="http://schemas.openxmlformats.org/spreadsheetml/2006/main" count="17" uniqueCount="17">
  <si>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C.S.A.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</si>
  <si>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</si>
  <si>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</si>
  <si>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</si>
  <si>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</si>
  <si>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</si>
  <si>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</si>
  <si>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</si>
  <si>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</si>
  <si>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</si>
  <si>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TOTALI</t>
  </si>
  <si>
    <t>ALUNNI CERTIFICATI AL 9/9/2005</t>
  </si>
  <si>
    <t>UFF. I</t>
  </si>
  <si>
    <t>ACCANTONAMENTO QUOTA PEREQUATIVA 10%</t>
  </si>
  <si>
    <t>QUOTA 90% AI C.S.A.</t>
  </si>
  <si>
    <t xml:space="preserve">TOTALE </t>
  </si>
  <si>
    <t>TABELLA ALLEGATA AL DECRETO DIRETTORIALE N. 552 DEL 5/10/2005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</si>
</sst>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123825</xdr:rowOff>
    </xdr:from>
    <xdr:to>
      <xdr:col>4</xdr:col>
      <xdr:colOff>971550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3825"/>
          <a:ext cx="3343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9" customWidth="1"/>
    <col min="2" max="3" width="18.8515625" style="9" customWidth="1"/>
    <col min="4" max="4" width="20.57421875" style="9" customWidth="1"/>
    <col min="5" max="5" width="21.00390625" style="9" customWidth="1"/>
    <col min="6" max="6" width="18.8515625" style="9" customWidth="1"/>
    <col min="7" max="7" width="28.7109375" style="9" customWidth="1"/>
    <col min="8" max="8" width="20.28125" style="9" customWidth="1"/>
    <col min="9" max="9" width="16.28125" style="9" customWidth="1"/>
    <col min="10" max="10" width="21.57421875" style="9" customWidth="1"/>
    <col min="11" max="16384" width="9.140625" style="9" customWidth="1"/>
  </cols>
  <sheetData>
    <row r="1" spans="3:7" ht="87.75" customHeight="1">
      <c r="C1" s="21"/>
      <c r="D1" s="22"/>
      <c r="E1" s="22"/>
      <c r="F1" s="22"/>
      <c r="G1" s="22"/>
    </row>
    <row r="2" spans="3:7" ht="11.25" customHeight="1">
      <c r="C2" s="7"/>
      <c r="D2" s="19" t="s">
        <v>12</v>
      </c>
      <c r="E2" s="18"/>
      <c r="F2" s="18"/>
      <c r="G2" s="8"/>
    </row>
    <row r="3" spans="3:7" ht="15.75" customHeight="1">
      <c r="C3" s="7"/>
      <c r="D3" s="8"/>
      <c r="E3" s="8"/>
      <c r="F3" s="8"/>
      <c r="G3" s="8"/>
    </row>
    <row r="4" spans="2:7" ht="15.75" customHeight="1">
      <c r="B4" s="23" t="s">
        <v>16</v>
      </c>
      <c r="C4" s="23"/>
      <c r="D4" s="23"/>
      <c r="E4" s="23"/>
      <c r="F4" s="23"/>
      <c r="G4" s="8"/>
    </row>
    <row r="5" ht="25.5" customHeight="1"/>
    <row r="6" spans="2:10" ht="45.75" customHeight="1">
      <c r="B6" s="17" t="s">
        <v>0</v>
      </c>
      <c r="C6" s="1" t="s">
        <v>13</v>
      </c>
      <c r="D6" s="1" t="s">
        <v>11</v>
      </c>
      <c r="E6" s="1" t="s">
        <v>14</v>
      </c>
      <c r="F6" s="17" t="s">
        <v>15</v>
      </c>
      <c r="G6" s="10"/>
      <c r="H6" s="10"/>
      <c r="I6" s="20"/>
      <c r="J6" s="15"/>
    </row>
    <row r="7" spans="2:10" ht="12.75" customHeight="1" hidden="1">
      <c r="B7" s="15"/>
      <c r="D7" s="15"/>
      <c r="E7" s="16">
        <v>10.72</v>
      </c>
      <c r="F7" s="15"/>
      <c r="G7" s="10"/>
      <c r="H7" s="10"/>
      <c r="I7" s="20"/>
      <c r="J7" s="15"/>
    </row>
    <row r="8" spans="2:10" ht="12.75">
      <c r="B8" s="15"/>
      <c r="D8" s="15"/>
      <c r="E8" s="14"/>
      <c r="F8" s="11"/>
      <c r="G8" s="11"/>
      <c r="H8" s="10"/>
      <c r="I8" s="20"/>
      <c r="J8" s="15"/>
    </row>
    <row r="9" ht="12.75">
      <c r="E9" s="13"/>
    </row>
    <row r="10" spans="2:10" ht="12.75">
      <c r="B10" s="2" t="s">
        <v>1</v>
      </c>
      <c r="C10" s="4">
        <v>12350.4</v>
      </c>
      <c r="D10" s="3">
        <v>2273</v>
      </c>
      <c r="E10" s="4">
        <f aca="true" t="shared" si="0" ref="E10:E17">D10*$E$7</f>
        <v>24366.56</v>
      </c>
      <c r="F10" s="4">
        <f>C10+E10</f>
        <v>36716.96</v>
      </c>
      <c r="G10" s="13"/>
      <c r="H10" s="13"/>
      <c r="I10" s="13"/>
      <c r="J10" s="14"/>
    </row>
    <row r="11" spans="2:10" ht="12.75">
      <c r="B11" s="2" t="s">
        <v>2</v>
      </c>
      <c r="C11" s="4">
        <v>0</v>
      </c>
      <c r="D11" s="3">
        <v>810</v>
      </c>
      <c r="E11" s="4">
        <v>8683.8</v>
      </c>
      <c r="F11" s="4">
        <f aca="true" t="shared" si="1" ref="F11:F20">C11+E11</f>
        <v>8683.8</v>
      </c>
      <c r="G11" s="13"/>
      <c r="H11" s="13"/>
      <c r="I11" s="13"/>
      <c r="J11" s="14"/>
    </row>
    <row r="12" spans="2:10" ht="12.75">
      <c r="B12" s="2" t="s">
        <v>3</v>
      </c>
      <c r="C12" s="4">
        <v>0</v>
      </c>
      <c r="D12" s="3">
        <v>873</v>
      </c>
      <c r="E12" s="4">
        <f t="shared" si="0"/>
        <v>9358.560000000001</v>
      </c>
      <c r="F12" s="4">
        <f t="shared" si="1"/>
        <v>9358.560000000001</v>
      </c>
      <c r="G12" s="13"/>
      <c r="H12" s="13"/>
      <c r="I12" s="13"/>
      <c r="J12" s="14"/>
    </row>
    <row r="13" spans="2:10" ht="12.75">
      <c r="B13" s="2" t="s">
        <v>4</v>
      </c>
      <c r="C13" s="4">
        <v>0</v>
      </c>
      <c r="D13" s="3">
        <v>1530</v>
      </c>
      <c r="E13" s="4">
        <f t="shared" si="0"/>
        <v>16401.600000000002</v>
      </c>
      <c r="F13" s="4">
        <f t="shared" si="1"/>
        <v>16401.600000000002</v>
      </c>
      <c r="G13" s="13"/>
      <c r="H13" s="13"/>
      <c r="I13" s="13"/>
      <c r="J13" s="14"/>
    </row>
    <row r="14" spans="2:10" ht="12.75">
      <c r="B14" s="2" t="s">
        <v>5</v>
      </c>
      <c r="C14" s="4">
        <v>0</v>
      </c>
      <c r="D14" s="3">
        <v>954</v>
      </c>
      <c r="E14" s="4">
        <f t="shared" si="0"/>
        <v>10226.880000000001</v>
      </c>
      <c r="F14" s="4">
        <f t="shared" si="1"/>
        <v>10226.880000000001</v>
      </c>
      <c r="G14" s="13"/>
      <c r="H14" s="13"/>
      <c r="I14" s="13"/>
      <c r="J14" s="14"/>
    </row>
    <row r="15" spans="2:10" ht="12.75">
      <c r="B15" s="2" t="s">
        <v>6</v>
      </c>
      <c r="C15" s="4">
        <v>0</v>
      </c>
      <c r="D15" s="3">
        <v>812</v>
      </c>
      <c r="E15" s="4">
        <f t="shared" si="0"/>
        <v>8704.640000000001</v>
      </c>
      <c r="F15" s="4">
        <f t="shared" si="1"/>
        <v>8704.640000000001</v>
      </c>
      <c r="G15" s="13"/>
      <c r="H15" s="13"/>
      <c r="I15" s="13"/>
      <c r="J15" s="14"/>
    </row>
    <row r="16" spans="2:10" ht="12.75">
      <c r="B16" s="2" t="s">
        <v>7</v>
      </c>
      <c r="C16" s="4">
        <v>0</v>
      </c>
      <c r="D16" s="3">
        <v>965</v>
      </c>
      <c r="E16" s="4">
        <f t="shared" si="0"/>
        <v>10344.800000000001</v>
      </c>
      <c r="F16" s="4">
        <f t="shared" si="1"/>
        <v>10344.800000000001</v>
      </c>
      <c r="G16" s="13"/>
      <c r="H16" s="13"/>
      <c r="I16" s="13"/>
      <c r="J16" s="14"/>
    </row>
    <row r="17" spans="2:10" ht="12.75">
      <c r="B17" s="2" t="s">
        <v>8</v>
      </c>
      <c r="C17" s="4">
        <v>0</v>
      </c>
      <c r="D17" s="3">
        <v>1478</v>
      </c>
      <c r="E17" s="4">
        <f t="shared" si="0"/>
        <v>15844.160000000002</v>
      </c>
      <c r="F17" s="4">
        <f t="shared" si="1"/>
        <v>15844.160000000002</v>
      </c>
      <c r="G17" s="13"/>
      <c r="H17" s="13"/>
      <c r="I17" s="13"/>
      <c r="J17" s="14"/>
    </row>
    <row r="18" spans="2:10" ht="12.75">
      <c r="B18" s="2" t="s">
        <v>9</v>
      </c>
      <c r="C18" s="4">
        <v>0</v>
      </c>
      <c r="D18" s="3">
        <v>672</v>
      </c>
      <c r="E18" s="4">
        <f>(D18*$E$7)+18.76</f>
        <v>7222.6</v>
      </c>
      <c r="F18" s="4">
        <f t="shared" si="1"/>
        <v>7222.6</v>
      </c>
      <c r="G18" s="13"/>
      <c r="H18" s="13"/>
      <c r="I18" s="13"/>
      <c r="J18" s="14"/>
    </row>
    <row r="19" spans="2:10" ht="12.75">
      <c r="B19" s="11"/>
      <c r="C19" s="13"/>
      <c r="D19" s="12"/>
      <c r="E19" s="4"/>
      <c r="F19" s="13"/>
      <c r="G19" s="13"/>
      <c r="H19" s="13"/>
      <c r="I19" s="13"/>
      <c r="J19" s="14"/>
    </row>
    <row r="20" spans="2:10" s="11" customFormat="1" ht="12.75">
      <c r="B20" s="2" t="s">
        <v>10</v>
      </c>
      <c r="C20" s="5">
        <f>SUM(C10:C19)</f>
        <v>12350.4</v>
      </c>
      <c r="D20" s="6">
        <f>SUM(D10:D19)</f>
        <v>10367</v>
      </c>
      <c r="E20" s="4">
        <f>SUM(E10:E19)</f>
        <v>111153.60000000002</v>
      </c>
      <c r="F20" s="5">
        <f t="shared" si="1"/>
        <v>123504.00000000001</v>
      </c>
      <c r="G20" s="14"/>
      <c r="H20" s="14"/>
      <c r="I20" s="14"/>
      <c r="J20" s="14"/>
    </row>
    <row r="22" ht="12.75">
      <c r="E22" s="13"/>
    </row>
    <row r="23" ht="12.75">
      <c r="E23" s="13"/>
    </row>
    <row r="24" ht="12.75">
      <c r="E24" s="13"/>
    </row>
    <row r="25" spans="3:5" ht="12.75">
      <c r="C25" s="13"/>
      <c r="E25" s="13"/>
    </row>
  </sheetData>
  <mergeCells count="1">
    <mergeCell ref="B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2005-09-30T10:35:20Z</cp:lastPrinted>
  <dcterms:created xsi:type="dcterms:W3CDTF">2005-09-30T09:08:57Z</dcterms:created>
  <dcterms:modified xsi:type="dcterms:W3CDTF">2005-10-10T07:37:46Z</dcterms:modified>
  <cp:category/>
  <cp:version/>
  <cp:contentType/>
  <cp:contentStatus/>
</cp:coreProperties>
</file>