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6660" activeTab="0"/>
  </bookViews>
  <sheets>
    <sheet name="saldo" sheetId="1" r:id="rId1"/>
  </sheets>
  <definedNames>
    <definedName name="_xlnm.Print_Titles" localSheetId="0">'saldo'!$9:$9</definedName>
  </definedNames>
  <calcPr fullCalcOnLoad="1"/>
</workbook>
</file>

<file path=xl/sharedStrings.xml><?xml version="1.0" encoding="utf-8"?>
<sst xmlns="http://schemas.openxmlformats.org/spreadsheetml/2006/main" count="119" uniqueCount="94">
  <si>
    <t>ARGELATO</t>
  </si>
  <si>
    <t>BO</t>
  </si>
  <si>
    <t>PARROCCHIA DEI SS. NICOLO' E PETRONIO IN FUNO DI ARGELATO</t>
  </si>
  <si>
    <t>VIA FUNO, 22</t>
  </si>
  <si>
    <t>SAN GIOVANNI IN PERSICETO</t>
  </si>
  <si>
    <t>ASS.NE SCUOLA MATERNA DON PASQUALI</t>
  </si>
  <si>
    <t>ARGENTA</t>
  </si>
  <si>
    <t>FE</t>
  </si>
  <si>
    <t>COOP. SOCIALE LE PAGINE</t>
  </si>
  <si>
    <t>PIAZZA LIBERAZIONE, 1 - BANDO</t>
  </si>
  <si>
    <t>COPPARO</t>
  </si>
  <si>
    <t>ASSOCIAZIONE EDUCATIVO CULTURALE MARIA IMMACOLATA</t>
  </si>
  <si>
    <t>VIA CAPITELLO, 31 - SABBIONCELLO SAN VITTORE</t>
  </si>
  <si>
    <t>FERRARA</t>
  </si>
  <si>
    <t>COOP. SOCIALE IL GERMOGLIO</t>
  </si>
  <si>
    <t>VIA ARGINONE, 161</t>
  </si>
  <si>
    <t>PORTOMAGGIORE</t>
  </si>
  <si>
    <t>CENTRO EDUCATIVO RICREATIVO DON BELTRAMI</t>
  </si>
  <si>
    <t>VIA CENTRALE, 96 - RIPAPERSICO</t>
  </si>
  <si>
    <t>TRESIGALLO</t>
  </si>
  <si>
    <t>SCUOLA DELL'INFANZIA SERENA</t>
  </si>
  <si>
    <t>PIAZZA ITALIA, 10</t>
  </si>
  <si>
    <t>MO</t>
  </si>
  <si>
    <t>SERRAMAZZONI</t>
  </si>
  <si>
    <t>I.C. DI SERRAMAZZONI</t>
  </si>
  <si>
    <t>PC</t>
  </si>
  <si>
    <t>CALENDASCO</t>
  </si>
  <si>
    <t>ACQUELARIA SRL</t>
  </si>
  <si>
    <t>VIA ANGUISSOLA, 15</t>
  </si>
  <si>
    <t>FARINI D'OLMO</t>
  </si>
  <si>
    <t>GRAGNANO TREBBIENSE</t>
  </si>
  <si>
    <t>CENTRO SPORTIVO, 13</t>
  </si>
  <si>
    <t>RE</t>
  </si>
  <si>
    <t>REGGIO NELL'EMILIA</t>
  </si>
  <si>
    <t>COMUNE DI REGGIO EMILIA</t>
  </si>
  <si>
    <t>PARROCCHIA DI CERREDOLO</t>
  </si>
  <si>
    <t>VIA RADICI, 36</t>
  </si>
  <si>
    <t>CAP</t>
  </si>
  <si>
    <t>40050</t>
  </si>
  <si>
    <t>Sezione Primavera Sperimentale "Don F. Pasti"</t>
  </si>
  <si>
    <t>40017</t>
  </si>
  <si>
    <t>Sezione Primavera Sperimentale "Don A. Pasquali"</t>
  </si>
  <si>
    <t>VIA BIANCOLINA VECCHIA, 3A LORENZATICO</t>
  </si>
  <si>
    <t>44100</t>
  </si>
  <si>
    <t>Sezione Primavera Sperimentale "Pegaso"</t>
  </si>
  <si>
    <t>44034</t>
  </si>
  <si>
    <t>Sezione Primavera Sperimentale "Maria Immacolata"</t>
  </si>
  <si>
    <t>Sezione Primavera Sperimentale "San Giacomo"</t>
  </si>
  <si>
    <t>44015</t>
  </si>
  <si>
    <t>Sezione Primavera Sperimentale "Le Fiabe"</t>
  </si>
  <si>
    <t>44039</t>
  </si>
  <si>
    <t>Sezione Primavera Sperimentale "Serena"</t>
  </si>
  <si>
    <t>41028</t>
  </si>
  <si>
    <t>Sezione Primavera Sperimentale "Serra Centro"</t>
  </si>
  <si>
    <t>VIA IV NOVEMBRE, 195</t>
  </si>
  <si>
    <t>29010</t>
  </si>
  <si>
    <t>Sezione Primavera Sperimentale "La Casa dei Castori"</t>
  </si>
  <si>
    <t>29023</t>
  </si>
  <si>
    <t>I.C. DI BETTOLA - SEDE DI FARINI</t>
  </si>
  <si>
    <t>Sezione Primavera Sperimentale "Bruzzi"</t>
  </si>
  <si>
    <t>VIA ZANELLOTTI</t>
  </si>
  <si>
    <t>Sezione Primavera Sperimentale "La Casa delle Rane"</t>
  </si>
  <si>
    <t>42100</t>
  </si>
  <si>
    <t>Sezione Primavera Sperimentale "Giulia Maramotti"</t>
  </si>
  <si>
    <t>VIA ZANTI GIACOMO WILDER, 2</t>
  </si>
  <si>
    <t>42010</t>
  </si>
  <si>
    <t>TOANO - CERREDOLO</t>
  </si>
  <si>
    <t>Sezione Primavera Sperimentale "Giovanni Paolo II"</t>
  </si>
  <si>
    <t>FONDI ASSEGNATI</t>
  </si>
  <si>
    <t>ANTICIPO</t>
  </si>
  <si>
    <t>COMUNE</t>
  </si>
  <si>
    <t>PROV</t>
  </si>
  <si>
    <t>SOGGETTO RICHIEDENTE</t>
  </si>
  <si>
    <t>INTITOLAZIONE DEL SERVIZIO</t>
  </si>
  <si>
    <t>INDIRIZZO DEL SERVIZIO</t>
  </si>
  <si>
    <t>MIGLIARINO</t>
  </si>
  <si>
    <t>NIDO COMUNALE</t>
  </si>
  <si>
    <t>ACQUERELLO</t>
  </si>
  <si>
    <t>LIDI FERRARESI, 13</t>
  </si>
  <si>
    <t>AUTORIZZ. DEF</t>
  </si>
  <si>
    <t>SI'</t>
  </si>
  <si>
    <t>COMUNICAZIONE N. ALUNNI</t>
  </si>
  <si>
    <t>N. PROGR.</t>
  </si>
  <si>
    <t>CONDUZIONE DIRETTA</t>
  </si>
  <si>
    <t>Sezioni Primavera Sperimentali a.s. 2008-2009 SALDO</t>
  </si>
  <si>
    <t>SALDO</t>
  </si>
  <si>
    <t>TOTALI</t>
  </si>
  <si>
    <t>Tabella Abis allegata al Decreto Direttoriale n. 511 del 25 novembre 2009</t>
  </si>
  <si>
    <t>VIA GAIBARELLA, 4</t>
  </si>
  <si>
    <t>Sezione Primavera Sperimentale "Corbucci Verni"</t>
  </si>
  <si>
    <t>ISTITUTO MAESTRE PIE DELL'ADDOLORATA</t>
  </si>
  <si>
    <t>RN</t>
  </si>
  <si>
    <t>SAN GIOVANNI IN MARIGNANO</t>
  </si>
  <si>
    <t>47842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</si>
</sst>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4" fillId="0" borderId="1" xfId="20" applyNumberFormat="1" applyFont="1" applyBorder="1" applyAlignment="1">
      <alignment horizontal="right" wrapText="1"/>
      <protection/>
    </xf>
    <xf numFmtId="0" fontId="4" fillId="0" borderId="1" xfId="20" applyNumberFormat="1" applyFont="1" applyBorder="1" applyAlignment="1">
      <alignment wrapText="1"/>
      <protection/>
    </xf>
    <xf numFmtId="44" fontId="4" fillId="0" borderId="1" xfId="20" applyNumberFormat="1" applyFont="1" applyBorder="1" applyAlignment="1">
      <alignment wrapText="1"/>
      <protection/>
    </xf>
    <xf numFmtId="49" fontId="3" fillId="0" borderId="1" xfId="20" applyNumberFormat="1" applyBorder="1" applyAlignment="1">
      <alignment horizontal="right" wrapText="1"/>
      <protection/>
    </xf>
    <xf numFmtId="0" fontId="3" fillId="0" borderId="1" xfId="20" applyNumberFormat="1" applyBorder="1" applyAlignment="1" quotePrefix="1">
      <alignment wrapText="1"/>
      <protection/>
    </xf>
    <xf numFmtId="0" fontId="3" fillId="0" borderId="1" xfId="20" applyNumberFormat="1" applyBorder="1" applyAlignment="1">
      <alignment wrapText="1"/>
      <protection/>
    </xf>
    <xf numFmtId="44" fontId="4" fillId="0" borderId="1" xfId="20" applyNumberFormat="1" applyFont="1" applyFill="1" applyBorder="1" applyAlignment="1">
      <alignment wrapText="1"/>
      <protection/>
    </xf>
    <xf numFmtId="0" fontId="0" fillId="0" borderId="1" xfId="0" applyBorder="1" applyAlignment="1">
      <alignment wrapText="1"/>
    </xf>
    <xf numFmtId="44" fontId="4" fillId="0" borderId="2" xfId="17" applyFont="1" applyBorder="1" applyAlignment="1">
      <alignment wrapText="1"/>
    </xf>
    <xf numFmtId="44" fontId="3" fillId="0" borderId="2" xfId="17" applyBorder="1" applyAlignment="1">
      <alignment wrapText="1"/>
    </xf>
    <xf numFmtId="44" fontId="0" fillId="0" borderId="2" xfId="0" applyNumberFormat="1" applyBorder="1" applyAlignment="1">
      <alignment/>
    </xf>
    <xf numFmtId="44" fontId="4" fillId="0" borderId="1" xfId="17" applyFont="1" applyBorder="1" applyAlignment="1">
      <alignment horizontal="center" wrapText="1"/>
    </xf>
    <xf numFmtId="0" fontId="4" fillId="0" borderId="1" xfId="20" applyNumberFormat="1" applyFont="1" applyFill="1" applyBorder="1" applyAlignment="1">
      <alignment horizontal="center" wrapText="1"/>
      <protection/>
    </xf>
    <xf numFmtId="44" fontId="3" fillId="0" borderId="1" xfId="17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20" applyNumberFormat="1" applyFont="1" applyBorder="1" applyAlignment="1" quotePrefix="1">
      <alignment wrapText="1"/>
      <protection/>
    </xf>
    <xf numFmtId="1" fontId="6" fillId="0" borderId="0" xfId="0" applyNumberFormat="1" applyFont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44" fontId="6" fillId="0" borderId="1" xfId="17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44" fontId="7" fillId="0" borderId="1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6" fillId="0" borderId="1" xfId="0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1152525</xdr:colOff>
      <xdr:row>0</xdr:row>
      <xdr:rowOff>38100</xdr:rowOff>
    </xdr:from>
    <xdr:to>
      <xdr:col>6</xdr:col>
      <xdr:colOff>723900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38100"/>
          <a:ext cx="3267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7"/>
  <sheetViews>
    <sheetView tabSelected="1" workbookViewId="0" topLeftCell="E18">
      <selection activeCell="J30" sqref="J30"/>
    </sheetView>
  </sheetViews>
  <sheetFormatPr defaultColWidth="9.140625" defaultRowHeight="12.75"/>
  <cols>
    <col min="1" max="1" width="11.57421875" style="0" customWidth="1"/>
    <col min="3" max="3" width="17.421875" style="0" customWidth="1"/>
    <col min="4" max="4" width="17.57421875" style="0" customWidth="1"/>
    <col min="5" max="5" width="17.8515625" style="0" customWidth="1"/>
    <col min="6" max="6" width="20.00390625" style="0" customWidth="1"/>
    <col min="7" max="7" width="15.57421875" style="0" customWidth="1"/>
    <col min="8" max="8" width="18.421875" style="0" customWidth="1"/>
    <col min="9" max="10" width="20.00390625" style="0" customWidth="1"/>
    <col min="11" max="12" width="19.8515625" style="16" customWidth="1"/>
  </cols>
  <sheetData>
    <row r="1" ht="51.75" customHeight="1"/>
    <row r="2" ht="59.25" customHeight="1"/>
    <row r="3" spans="3:13" ht="12.75">
      <c r="C3" s="30" t="s">
        <v>87</v>
      </c>
      <c r="D3" s="31"/>
      <c r="E3" s="31"/>
      <c r="F3" s="31"/>
      <c r="G3" s="31"/>
      <c r="H3" s="31"/>
      <c r="I3" s="32"/>
      <c r="J3" s="25"/>
      <c r="K3"/>
      <c r="L3" s="18"/>
      <c r="M3" s="19"/>
    </row>
    <row r="4" spans="6:13" ht="12.75">
      <c r="F4" s="20"/>
      <c r="G4" s="20"/>
      <c r="H4" s="20"/>
      <c r="I4" s="21"/>
      <c r="J4" s="21"/>
      <c r="K4"/>
      <c r="L4" s="18"/>
      <c r="M4" s="19"/>
    </row>
    <row r="5" spans="3:13" ht="12.75">
      <c r="C5" s="33" t="s">
        <v>84</v>
      </c>
      <c r="D5" s="34"/>
      <c r="E5" s="34"/>
      <c r="F5" s="34"/>
      <c r="G5" s="34"/>
      <c r="H5" s="34"/>
      <c r="I5" s="35"/>
      <c r="J5" s="26"/>
      <c r="K5"/>
      <c r="L5" s="18"/>
      <c r="M5" s="19"/>
    </row>
    <row r="6" spans="3:13" ht="12.75">
      <c r="C6" s="36"/>
      <c r="D6" s="37"/>
      <c r="E6" s="37"/>
      <c r="F6" s="37"/>
      <c r="G6" s="37"/>
      <c r="H6" s="37"/>
      <c r="I6" s="38"/>
      <c r="J6" s="26"/>
      <c r="K6"/>
      <c r="L6" s="18"/>
      <c r="M6" s="19"/>
    </row>
    <row r="7" spans="9:13" ht="12.75">
      <c r="I7" s="21"/>
      <c r="J7" s="21"/>
      <c r="K7"/>
      <c r="L7" s="18"/>
      <c r="M7" s="19"/>
    </row>
    <row r="9" spans="1:12" ht="38.25">
      <c r="A9" s="23" t="s">
        <v>82</v>
      </c>
      <c r="B9" s="1" t="s">
        <v>37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74</v>
      </c>
      <c r="H9" s="3" t="s">
        <v>68</v>
      </c>
      <c r="I9" s="9" t="s">
        <v>69</v>
      </c>
      <c r="J9" s="9" t="s">
        <v>85</v>
      </c>
      <c r="K9" s="12" t="s">
        <v>79</v>
      </c>
      <c r="L9" s="13" t="s">
        <v>81</v>
      </c>
    </row>
    <row r="10" spans="1:12" ht="63.75">
      <c r="A10" s="22">
        <v>1</v>
      </c>
      <c r="B10" s="4" t="s">
        <v>38</v>
      </c>
      <c r="C10" s="5" t="s">
        <v>0</v>
      </c>
      <c r="D10" s="5" t="s">
        <v>1</v>
      </c>
      <c r="E10" s="5" t="s">
        <v>2</v>
      </c>
      <c r="F10" s="6" t="s">
        <v>39</v>
      </c>
      <c r="G10" s="5" t="s">
        <v>3</v>
      </c>
      <c r="H10" s="3">
        <v>12000</v>
      </c>
      <c r="I10" s="10">
        <v>10000</v>
      </c>
      <c r="J10" s="10">
        <f aca="true" t="shared" si="0" ref="J10:J15">H10-I10</f>
        <v>2000</v>
      </c>
      <c r="K10" s="14" t="s">
        <v>80</v>
      </c>
      <c r="L10" s="15">
        <v>10</v>
      </c>
    </row>
    <row r="11" spans="1:12" ht="51">
      <c r="A11" s="22">
        <v>2</v>
      </c>
      <c r="B11" s="4" t="s">
        <v>40</v>
      </c>
      <c r="C11" s="5" t="s">
        <v>4</v>
      </c>
      <c r="D11" s="5" t="s">
        <v>1</v>
      </c>
      <c r="E11" s="5" t="s">
        <v>5</v>
      </c>
      <c r="F11" s="6" t="s">
        <v>41</v>
      </c>
      <c r="G11" s="5" t="s">
        <v>42</v>
      </c>
      <c r="H11" s="7">
        <v>22000</v>
      </c>
      <c r="I11" s="10">
        <v>10000</v>
      </c>
      <c r="J11" s="10">
        <f t="shared" si="0"/>
        <v>12000</v>
      </c>
      <c r="K11" s="14" t="s">
        <v>80</v>
      </c>
      <c r="L11" s="15">
        <v>12</v>
      </c>
    </row>
    <row r="12" spans="1:12" ht="38.25">
      <c r="A12" s="22">
        <v>3</v>
      </c>
      <c r="B12" s="4" t="s">
        <v>43</v>
      </c>
      <c r="C12" s="5" t="s">
        <v>6</v>
      </c>
      <c r="D12" s="5" t="s">
        <v>7</v>
      </c>
      <c r="E12" s="5" t="s">
        <v>8</v>
      </c>
      <c r="F12" s="6" t="s">
        <v>44</v>
      </c>
      <c r="G12" s="5" t="s">
        <v>9</v>
      </c>
      <c r="H12" s="3">
        <v>30000</v>
      </c>
      <c r="I12" s="10">
        <v>10000</v>
      </c>
      <c r="J12" s="10">
        <f t="shared" si="0"/>
        <v>20000</v>
      </c>
      <c r="K12" s="14" t="s">
        <v>80</v>
      </c>
      <c r="L12" s="15">
        <v>15</v>
      </c>
    </row>
    <row r="13" spans="1:12" ht="63.75">
      <c r="A13" s="22">
        <v>4</v>
      </c>
      <c r="B13" s="4" t="s">
        <v>45</v>
      </c>
      <c r="C13" s="5" t="s">
        <v>10</v>
      </c>
      <c r="D13" s="5" t="s">
        <v>7</v>
      </c>
      <c r="E13" s="5" t="s">
        <v>11</v>
      </c>
      <c r="F13" s="6" t="s">
        <v>46</v>
      </c>
      <c r="G13" s="5" t="s">
        <v>12</v>
      </c>
      <c r="H13" s="3">
        <v>30000</v>
      </c>
      <c r="I13" s="10">
        <v>10000</v>
      </c>
      <c r="J13" s="10">
        <f t="shared" si="0"/>
        <v>20000</v>
      </c>
      <c r="K13" s="14" t="s">
        <v>80</v>
      </c>
      <c r="L13" s="15">
        <v>15</v>
      </c>
    </row>
    <row r="14" spans="1:12" ht="38.25">
      <c r="A14" s="22">
        <v>5</v>
      </c>
      <c r="B14" s="4" t="s">
        <v>43</v>
      </c>
      <c r="C14" s="5" t="s">
        <v>13</v>
      </c>
      <c r="D14" s="5" t="s">
        <v>7</v>
      </c>
      <c r="E14" s="5" t="s">
        <v>14</v>
      </c>
      <c r="F14" s="6" t="s">
        <v>47</v>
      </c>
      <c r="G14" s="5" t="s">
        <v>15</v>
      </c>
      <c r="H14" s="3">
        <v>30000</v>
      </c>
      <c r="I14" s="10">
        <v>10000</v>
      </c>
      <c r="J14" s="10">
        <f t="shared" si="0"/>
        <v>20000</v>
      </c>
      <c r="K14" s="14" t="s">
        <v>80</v>
      </c>
      <c r="L14" s="15">
        <v>18</v>
      </c>
    </row>
    <row r="15" spans="1:12" ht="25.5">
      <c r="A15" s="22">
        <v>6</v>
      </c>
      <c r="B15" s="8">
        <v>44027</v>
      </c>
      <c r="C15" s="8" t="s">
        <v>75</v>
      </c>
      <c r="D15" s="8" t="s">
        <v>7</v>
      </c>
      <c r="E15" s="8" t="s">
        <v>76</v>
      </c>
      <c r="F15" s="8" t="s">
        <v>77</v>
      </c>
      <c r="G15" s="8" t="s">
        <v>78</v>
      </c>
      <c r="H15" s="24">
        <v>12000</v>
      </c>
      <c r="I15" s="11">
        <v>4000</v>
      </c>
      <c r="J15" s="10">
        <f t="shared" si="0"/>
        <v>8000</v>
      </c>
      <c r="K15" s="14" t="s">
        <v>83</v>
      </c>
      <c r="L15" s="15">
        <v>7</v>
      </c>
    </row>
    <row r="16" spans="1:12" ht="51">
      <c r="A16" s="22">
        <v>7</v>
      </c>
      <c r="B16" s="4" t="s">
        <v>48</v>
      </c>
      <c r="C16" s="5" t="s">
        <v>16</v>
      </c>
      <c r="D16" s="5" t="s">
        <v>7</v>
      </c>
      <c r="E16" s="5" t="s">
        <v>17</v>
      </c>
      <c r="F16" s="6" t="s">
        <v>49</v>
      </c>
      <c r="G16" s="5" t="s">
        <v>18</v>
      </c>
      <c r="H16" s="3">
        <v>30000</v>
      </c>
      <c r="I16" s="10">
        <v>10000</v>
      </c>
      <c r="J16" s="10">
        <f aca="true" t="shared" si="1" ref="J16:J23">H16-I16</f>
        <v>20000</v>
      </c>
      <c r="K16" s="14" t="s">
        <v>80</v>
      </c>
      <c r="L16" s="15">
        <v>15</v>
      </c>
    </row>
    <row r="17" spans="1:12" ht="38.25">
      <c r="A17" s="22">
        <v>8</v>
      </c>
      <c r="B17" s="4" t="s">
        <v>50</v>
      </c>
      <c r="C17" s="5" t="s">
        <v>19</v>
      </c>
      <c r="D17" s="5" t="s">
        <v>7</v>
      </c>
      <c r="E17" s="5" t="s">
        <v>20</v>
      </c>
      <c r="F17" s="6" t="s">
        <v>51</v>
      </c>
      <c r="G17" s="5" t="s">
        <v>21</v>
      </c>
      <c r="H17" s="3">
        <v>30000</v>
      </c>
      <c r="I17" s="10">
        <v>10000</v>
      </c>
      <c r="J17" s="10">
        <f t="shared" si="1"/>
        <v>20000</v>
      </c>
      <c r="K17" s="14" t="s">
        <v>80</v>
      </c>
      <c r="L17" s="15">
        <v>18</v>
      </c>
    </row>
    <row r="18" spans="1:12" ht="38.25">
      <c r="A18" s="22">
        <v>9</v>
      </c>
      <c r="B18" s="4" t="s">
        <v>52</v>
      </c>
      <c r="C18" s="5" t="s">
        <v>23</v>
      </c>
      <c r="D18" s="5" t="s">
        <v>22</v>
      </c>
      <c r="E18" s="5" t="s">
        <v>24</v>
      </c>
      <c r="F18" s="6" t="s">
        <v>53</v>
      </c>
      <c r="G18" s="5" t="s">
        <v>54</v>
      </c>
      <c r="H18" s="3">
        <v>30000</v>
      </c>
      <c r="I18" s="10">
        <v>10000</v>
      </c>
      <c r="J18" s="10">
        <f t="shared" si="1"/>
        <v>20000</v>
      </c>
      <c r="K18" s="14" t="s">
        <v>80</v>
      </c>
      <c r="L18" s="15">
        <v>15</v>
      </c>
    </row>
    <row r="19" spans="1:12" ht="38.25">
      <c r="A19" s="22">
        <v>10</v>
      </c>
      <c r="B19" s="4" t="s">
        <v>55</v>
      </c>
      <c r="C19" s="5" t="s">
        <v>26</v>
      </c>
      <c r="D19" s="5" t="s">
        <v>25</v>
      </c>
      <c r="E19" s="5" t="s">
        <v>27</v>
      </c>
      <c r="F19" s="6" t="s">
        <v>56</v>
      </c>
      <c r="G19" s="5" t="s">
        <v>28</v>
      </c>
      <c r="H19" s="3">
        <v>12000</v>
      </c>
      <c r="I19" s="10">
        <v>10000</v>
      </c>
      <c r="J19" s="10">
        <f t="shared" si="1"/>
        <v>2000</v>
      </c>
      <c r="K19" s="14" t="s">
        <v>80</v>
      </c>
      <c r="L19" s="15">
        <v>5</v>
      </c>
    </row>
    <row r="20" spans="1:12" ht="25.5">
      <c r="A20" s="22">
        <v>11</v>
      </c>
      <c r="B20" s="4" t="s">
        <v>57</v>
      </c>
      <c r="C20" s="5" t="s">
        <v>29</v>
      </c>
      <c r="D20" s="5" t="s">
        <v>25</v>
      </c>
      <c r="E20" s="5" t="s">
        <v>58</v>
      </c>
      <c r="F20" s="6" t="s">
        <v>59</v>
      </c>
      <c r="G20" s="5" t="s">
        <v>60</v>
      </c>
      <c r="H20" s="3">
        <v>10000</v>
      </c>
      <c r="I20" s="10">
        <v>5000</v>
      </c>
      <c r="J20" s="10">
        <f t="shared" si="1"/>
        <v>5000</v>
      </c>
      <c r="K20" s="14" t="s">
        <v>83</v>
      </c>
      <c r="L20" s="15">
        <v>6</v>
      </c>
    </row>
    <row r="21" spans="1:12" ht="38.25">
      <c r="A21" s="22">
        <v>12</v>
      </c>
      <c r="B21" s="4" t="s">
        <v>55</v>
      </c>
      <c r="C21" s="5" t="s">
        <v>30</v>
      </c>
      <c r="D21" s="5" t="s">
        <v>25</v>
      </c>
      <c r="E21" s="5" t="s">
        <v>27</v>
      </c>
      <c r="F21" s="6" t="s">
        <v>61</v>
      </c>
      <c r="G21" s="5" t="s">
        <v>31</v>
      </c>
      <c r="H21" s="3">
        <v>30000</v>
      </c>
      <c r="I21" s="10">
        <v>10000</v>
      </c>
      <c r="J21" s="10">
        <f t="shared" si="1"/>
        <v>20000</v>
      </c>
      <c r="K21" s="14" t="s">
        <v>80</v>
      </c>
      <c r="L21" s="15">
        <v>15</v>
      </c>
    </row>
    <row r="22" spans="1:12" ht="38.25">
      <c r="A22" s="22">
        <v>13</v>
      </c>
      <c r="B22" s="4" t="s">
        <v>62</v>
      </c>
      <c r="C22" s="5" t="s">
        <v>33</v>
      </c>
      <c r="D22" s="5" t="s">
        <v>32</v>
      </c>
      <c r="E22" s="5" t="s">
        <v>34</v>
      </c>
      <c r="F22" s="6" t="s">
        <v>63</v>
      </c>
      <c r="G22" s="17" t="s">
        <v>64</v>
      </c>
      <c r="H22" s="3">
        <v>30000</v>
      </c>
      <c r="I22" s="10">
        <v>10000</v>
      </c>
      <c r="J22" s="10">
        <f t="shared" si="1"/>
        <v>20000</v>
      </c>
      <c r="K22" s="14" t="s">
        <v>80</v>
      </c>
      <c r="L22" s="15">
        <v>23</v>
      </c>
    </row>
    <row r="23" spans="1:12" ht="38.25">
      <c r="A23" s="22">
        <v>14</v>
      </c>
      <c r="B23" s="4" t="s">
        <v>65</v>
      </c>
      <c r="C23" s="5" t="s">
        <v>66</v>
      </c>
      <c r="D23" s="5" t="s">
        <v>32</v>
      </c>
      <c r="E23" s="5" t="s">
        <v>35</v>
      </c>
      <c r="F23" s="6" t="s">
        <v>67</v>
      </c>
      <c r="G23" s="5" t="s">
        <v>36</v>
      </c>
      <c r="H23" s="3">
        <v>22000</v>
      </c>
      <c r="I23" s="10">
        <v>10000</v>
      </c>
      <c r="J23" s="10">
        <f t="shared" si="1"/>
        <v>12000</v>
      </c>
      <c r="K23" s="14" t="s">
        <v>80</v>
      </c>
      <c r="L23" s="15">
        <v>15</v>
      </c>
    </row>
    <row r="24" spans="1:12" ht="51">
      <c r="A24" s="22">
        <v>13</v>
      </c>
      <c r="B24" s="4" t="s">
        <v>93</v>
      </c>
      <c r="C24" s="5" t="s">
        <v>92</v>
      </c>
      <c r="D24" s="5" t="s">
        <v>91</v>
      </c>
      <c r="E24" s="5" t="s">
        <v>90</v>
      </c>
      <c r="F24" s="6" t="s">
        <v>89</v>
      </c>
      <c r="G24" s="5" t="s">
        <v>88</v>
      </c>
      <c r="H24" s="3">
        <v>30000</v>
      </c>
      <c r="I24" s="10">
        <v>10000</v>
      </c>
      <c r="J24" s="14">
        <f>H24-I24</f>
        <v>20000</v>
      </c>
      <c r="K24" s="15" t="s">
        <v>80</v>
      </c>
      <c r="L24" s="41">
        <v>20</v>
      </c>
    </row>
    <row r="25" spans="6:12" s="27" customFormat="1" ht="15.75">
      <c r="F25" s="39" t="s">
        <v>86</v>
      </c>
      <c r="G25" s="40"/>
      <c r="H25" s="28">
        <f>SUM(H10:H24)</f>
        <v>360000</v>
      </c>
      <c r="I25" s="28">
        <f>SUM(I10:I24)</f>
        <v>139000</v>
      </c>
      <c r="J25" s="28">
        <f>SUM(J10:J24)</f>
        <v>221000</v>
      </c>
      <c r="K25" s="29"/>
      <c r="L25" s="29"/>
    </row>
    <row r="27" ht="12.75">
      <c r="I27" s="19"/>
    </row>
  </sheetData>
  <mergeCells count="3">
    <mergeCell ref="C3:I3"/>
    <mergeCell ref="C5:I6"/>
    <mergeCell ref="F25:G25"/>
  </mergeCells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2009-10-01T10:05:15Z</cp:lastPrinted>
  <dcterms:created xsi:type="dcterms:W3CDTF">2009-04-10T06:58:29Z</dcterms:created>
  <dcterms:modified xsi:type="dcterms:W3CDTF">2009-11-25T07:55:25Z</dcterms:modified>
  <cp:category/>
  <cp:version/>
  <cp:contentType/>
  <cp:contentStatus/>
</cp:coreProperties>
</file>