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<sst xmlns="http://schemas.openxmlformats.org/spreadsheetml/2006/main" count="19" uniqueCount="18">
  <si>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USP</t>
  </si>
  <si>
    <t>BOLOGNA</t>
  </si>
  <si>
    <t>FERRARA</t>
  </si>
  <si>
    <t>FORLI' - CESENA</t>
  </si>
  <si>
    <t>MODENA</t>
  </si>
  <si>
    <t>PARMA</t>
  </si>
  <si>
    <t>PIACENZA</t>
  </si>
  <si>
    <t>RAVENNA</t>
  </si>
  <si>
    <t>REGGIO EMILIA</t>
  </si>
  <si>
    <t>RIMINI</t>
  </si>
  <si>
    <t>TOTALE</t>
  </si>
  <si>
    <t>1° ASSEGNAZIONE</t>
  </si>
  <si>
    <t>2° ASSEGNAZIONE</t>
  </si>
  <si>
    <t>RIPARTITO PER PROGETTI</t>
  </si>
  <si>
    <t>PROGETTO NAZIONALE ICARE - ELENCO PROGETTI FINANZIATI A SCUOLE DELLA REGIONE EMILIA-ROMAGNA AA.SS. 2007-2008 E 2008-2009</t>
  </si>
  <si>
    <t xml:space="preserve">A DISPOSIZIONE </t>
  </si>
  <si>
    <t>Direzione Generale Uff. I</t>
  </si>
  <si>
    <t>Tabella B allegata al decreto num. 37 del 18 febbraio 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</si>
</sst>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4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8" fontId="0" fillId="0" borderId="1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8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44" fontId="0" fillId="0" borderId="0" xfId="0" applyNumberFormat="1" applyAlignment="1">
      <alignment/>
    </xf>
    <xf numFmtId="44" fontId="0" fillId="0" borderId="1" xfId="0" applyNumberFormat="1" applyBorder="1" applyAlignment="1">
      <alignment/>
    </xf>
    <xf numFmtId="8" fontId="0" fillId="0" borderId="0" xfId="0" applyNumberFormat="1" applyAlignment="1">
      <alignment/>
    </xf>
    <xf numFmtId="8" fontId="4" fillId="0" borderId="1" xfId="0" applyNumberFormat="1" applyFont="1" applyBorder="1" applyAlignment="1">
      <alignment/>
    </xf>
    <xf numFmtId="44" fontId="4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0</xdr:row>
      <xdr:rowOff>38100</xdr:rowOff>
    </xdr:from>
    <xdr:to>
      <xdr:col>4</xdr:col>
      <xdr:colOff>390525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38100"/>
          <a:ext cx="2924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25"/>
  <sheetViews>
    <sheetView tabSelected="1" workbookViewId="0" topLeftCell="A1">
      <selection activeCell="E3" sqref="E3"/>
    </sheetView>
  </sheetViews>
  <sheetFormatPr defaultColWidth="9.140625" defaultRowHeight="12.75"/>
  <cols>
    <col min="1" max="1" width="17.57421875" style="0" customWidth="1"/>
    <col min="2" max="2" width="22.421875" style="0" customWidth="1"/>
    <col min="3" max="3" width="19.57421875" style="0" customWidth="1"/>
    <col min="4" max="4" width="18.28125" style="0" customWidth="1"/>
    <col min="5" max="5" width="28.00390625" style="0" customWidth="1"/>
    <col min="6" max="6" width="19.140625" style="0" customWidth="1"/>
    <col min="12" max="12" width="16.00390625" style="0" customWidth="1"/>
  </cols>
  <sheetData>
    <row r="6" spans="3:4" ht="12.75">
      <c r="C6" s="22" t="s">
        <v>16</v>
      </c>
      <c r="D6" s="22"/>
    </row>
    <row r="8" ht="13.5" thickBot="1"/>
    <row r="9" spans="1:7" ht="15.75">
      <c r="A9" s="16" t="s">
        <v>17</v>
      </c>
      <c r="B9" s="17"/>
      <c r="C9" s="17"/>
      <c r="D9" s="17"/>
      <c r="E9" s="17"/>
      <c r="F9" s="17"/>
      <c r="G9" s="18"/>
    </row>
    <row r="10" spans="1:7" ht="35.25" customHeight="1" thickBot="1">
      <c r="A10" s="19" t="s">
        <v>14</v>
      </c>
      <c r="B10" s="20"/>
      <c r="C10" s="20"/>
      <c r="D10" s="20"/>
      <c r="E10" s="20"/>
      <c r="F10" s="20"/>
      <c r="G10" s="21"/>
    </row>
    <row r="14" spans="1:6" ht="12.75">
      <c r="A14" s="6" t="s">
        <v>0</v>
      </c>
      <c r="B14" s="6" t="s">
        <v>11</v>
      </c>
      <c r="C14" s="2" t="s">
        <v>12</v>
      </c>
      <c r="D14" s="10" t="s">
        <v>10</v>
      </c>
      <c r="E14" s="10" t="s">
        <v>13</v>
      </c>
      <c r="F14" s="10" t="s">
        <v>15</v>
      </c>
    </row>
    <row r="15" spans="1:6" ht="12.75">
      <c r="A15" s="2" t="s">
        <v>1</v>
      </c>
      <c r="B15" s="7">
        <v>42840.63</v>
      </c>
      <c r="C15" s="3">
        <v>18933.12</v>
      </c>
      <c r="D15" s="9">
        <f>B15+C15</f>
        <v>61773.75</v>
      </c>
      <c r="E15" s="12">
        <v>56000</v>
      </c>
      <c r="F15" s="9">
        <f>D15-E15</f>
        <v>5773.75</v>
      </c>
    </row>
    <row r="16" spans="1:6" ht="12.75">
      <c r="A16" s="2" t="s">
        <v>2</v>
      </c>
      <c r="B16" s="7">
        <v>15273.29</v>
      </c>
      <c r="C16" s="3">
        <v>6749.93</v>
      </c>
      <c r="D16" s="9">
        <f aca="true" t="shared" si="0" ref="D16:D22">B16+C16</f>
        <v>22023.22</v>
      </c>
      <c r="E16" s="12">
        <v>22000</v>
      </c>
      <c r="F16" s="9">
        <f aca="true" t="shared" si="1" ref="F16:F25">D16-E16</f>
        <v>23.220000000001164</v>
      </c>
    </row>
    <row r="17" spans="1:6" ht="12.75">
      <c r="A17" s="2" t="s">
        <v>3</v>
      </c>
      <c r="B17" s="7">
        <v>16329.22</v>
      </c>
      <c r="C17" s="3">
        <v>7216.58</v>
      </c>
      <c r="D17" s="9">
        <f t="shared" si="0"/>
        <v>23545.8</v>
      </c>
      <c r="E17" s="12">
        <v>23000</v>
      </c>
      <c r="F17" s="9">
        <f t="shared" si="1"/>
        <v>545.7999999999993</v>
      </c>
    </row>
    <row r="18" spans="1:6" ht="12.75">
      <c r="A18" s="2" t="s">
        <v>4</v>
      </c>
      <c r="B18" s="7">
        <v>29000.39</v>
      </c>
      <c r="C18" s="3">
        <v>12816.52</v>
      </c>
      <c r="D18" s="9">
        <f t="shared" si="0"/>
        <v>41816.91</v>
      </c>
      <c r="E18" s="12">
        <v>39000</v>
      </c>
      <c r="F18" s="9">
        <f t="shared" si="1"/>
        <v>2816.9100000000035</v>
      </c>
    </row>
    <row r="19" spans="1:6" ht="12.75">
      <c r="A19" s="2" t="s">
        <v>5</v>
      </c>
      <c r="B19" s="7">
        <v>18177.1</v>
      </c>
      <c r="C19" s="3">
        <v>8033.24</v>
      </c>
      <c r="D19" s="9">
        <f t="shared" si="0"/>
        <v>26210.339999999997</v>
      </c>
      <c r="E19" s="12">
        <v>24000</v>
      </c>
      <c r="F19" s="9">
        <f t="shared" si="1"/>
        <v>2210.3399999999965</v>
      </c>
    </row>
    <row r="20" spans="1:6" ht="12.75">
      <c r="A20" s="2" t="s">
        <v>6</v>
      </c>
      <c r="B20" s="7">
        <v>15311</v>
      </c>
      <c r="C20" s="3">
        <v>6766.59</v>
      </c>
      <c r="D20" s="9">
        <f t="shared" si="0"/>
        <v>22077.59</v>
      </c>
      <c r="E20" s="12">
        <v>21000</v>
      </c>
      <c r="F20" s="9">
        <f t="shared" si="1"/>
        <v>1077.5900000000001</v>
      </c>
    </row>
    <row r="21" spans="1:6" ht="12.75">
      <c r="A21" s="2" t="s">
        <v>7</v>
      </c>
      <c r="B21" s="7">
        <v>17950.83</v>
      </c>
      <c r="C21" s="3">
        <v>7933.25</v>
      </c>
      <c r="D21" s="9">
        <f t="shared" si="0"/>
        <v>25884.08</v>
      </c>
      <c r="E21" s="12">
        <v>25000</v>
      </c>
      <c r="F21" s="9">
        <f t="shared" si="1"/>
        <v>884.0800000000017</v>
      </c>
    </row>
    <row r="22" spans="1:6" ht="12.75">
      <c r="A22" s="2" t="s">
        <v>8</v>
      </c>
      <c r="B22" s="7">
        <v>28189.58</v>
      </c>
      <c r="C22" s="3">
        <v>12458.19</v>
      </c>
      <c r="D22" s="9">
        <f t="shared" si="0"/>
        <v>40647.770000000004</v>
      </c>
      <c r="E22" s="12">
        <v>28000</v>
      </c>
      <c r="F22" s="9">
        <f t="shared" si="1"/>
        <v>12647.770000000004</v>
      </c>
    </row>
    <row r="23" spans="1:6" ht="12.75">
      <c r="A23" s="2" t="s">
        <v>9</v>
      </c>
      <c r="B23" s="7">
        <v>12652.32</v>
      </c>
      <c r="C23" s="3">
        <v>5591.6</v>
      </c>
      <c r="D23" s="9">
        <v>18243.88</v>
      </c>
      <c r="E23" s="12">
        <v>18000</v>
      </c>
      <c r="F23" s="9">
        <f t="shared" si="1"/>
        <v>243.88000000000102</v>
      </c>
    </row>
    <row r="24" spans="1:6" ht="12.75">
      <c r="A24" s="1"/>
      <c r="B24" s="1"/>
      <c r="C24" s="4"/>
      <c r="E24" s="11"/>
      <c r="F24" s="13"/>
    </row>
    <row r="25" spans="1:6" ht="12.75">
      <c r="A25" s="2" t="s">
        <v>10</v>
      </c>
      <c r="B25" s="8">
        <v>195724.34</v>
      </c>
      <c r="C25" s="5">
        <v>86499</v>
      </c>
      <c r="D25" s="14">
        <f>SUM(D15:D24)</f>
        <v>282223.34</v>
      </c>
      <c r="E25" s="15">
        <f>SUM(E15:E24)</f>
        <v>256000</v>
      </c>
      <c r="F25" s="14">
        <f t="shared" si="1"/>
        <v>26223.340000000026</v>
      </c>
    </row>
  </sheetData>
  <mergeCells count="3">
    <mergeCell ref="A9:G9"/>
    <mergeCell ref="A10:G10"/>
    <mergeCell ref="C6:D6"/>
  </mergeCells>
  <printOptions/>
  <pageMargins left="0.75" right="0.75" top="1" bottom="1" header="0.5" footer="0.5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2008-02-13T11:37:06Z</cp:lastPrinted>
  <dcterms:created xsi:type="dcterms:W3CDTF">2006-09-26T07:24:13Z</dcterms:created>
  <dcterms:modified xsi:type="dcterms:W3CDTF">2008-02-19T08:03:47Z</dcterms:modified>
  <cp:category/>
  <cp:version/>
  <cp:contentType/>
  <cp:contentStatus/>
</cp:coreProperties>
</file>