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71" windowWidth="1212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<sst xmlns="http://schemas.openxmlformats.org/spreadsheetml/2006/main" count="36" uniqueCount="23">
  <si>
    <t>PROVINCE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</si>
  <si>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</si>
  <si>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</si>
  <si>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</si>
  <si>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</si>
  <si>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</si>
  <si>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</si>
  <si>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</si>
  <si>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</si>
  <si>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</si>
  <si>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INFANZIA</t>
  </si>
  <si>
    <t>TOTALE</t>
  </si>
  <si>
    <t>PRIMARIA</t>
  </si>
  <si>
    <t>A.S. 2003-2004 ALUNNI CON CERTIFICAZIONE DI HANDICAP ISCRITTI PRESSO SCUOLE PARITARIE AVENTI DIRITTO AL CONTRIBUTO</t>
  </si>
  <si>
    <t>TOTALI</t>
  </si>
  <si>
    <t>MATERNE</t>
  </si>
  <si>
    <t>TOTALE PER PROVINCIA</t>
  </si>
  <si>
    <t>PRI.+ I GRADO + II GRADO</t>
  </si>
  <si>
    <t>PRIMARIA + I GRADO + II GRADO</t>
  </si>
  <si>
    <t>I GRADO</t>
  </si>
  <si>
    <t>II GRADO</t>
  </si>
  <si>
    <t>CONTRIBUTO STRAORDINARIO PER HANDICAP E.F. 2003 A.S. 2003-2004</t>
  </si>
  <si>
    <t>TABELLA ALLEGATA AL DECRETO DIRETTORIALE N. 380 DEL 16/112004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</si>
</sst>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wrapText="1"/>
    </xf>
    <xf numFmtId="44" fontId="0" fillId="0" borderId="0" xfId="0" applyNumberFormat="1" applyAlignment="1">
      <alignment/>
    </xf>
    <xf numFmtId="0" fontId="2" fillId="0" borderId="1" xfId="0" applyFont="1" applyBorder="1" applyAlignment="1">
      <alignment wrapText="1"/>
    </xf>
    <xf numFmtId="44" fontId="2" fillId="0" borderId="1" xfId="0" applyNumberFormat="1" applyFont="1" applyBorder="1" applyAlignment="1">
      <alignment/>
    </xf>
    <xf numFmtId="44" fontId="0" fillId="0" borderId="1" xfId="0" applyNumberFormat="1" applyBorder="1" applyAlignment="1">
      <alignment/>
    </xf>
    <xf numFmtId="44" fontId="0" fillId="0" borderId="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209550</xdr:rowOff>
    </xdr:from>
    <xdr:to>
      <xdr:col>4</xdr:col>
      <xdr:colOff>695325</xdr:colOff>
      <xdr:row>0</xdr:row>
      <xdr:rowOff>1390650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09550"/>
          <a:ext cx="4095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workbookViewId="0" topLeftCell="A1">
      <selection activeCell="A2" sqref="A2:F2"/>
    </sheetView>
  </sheetViews>
  <sheetFormatPr defaultColWidth="9.140625" defaultRowHeight="12.75"/>
  <cols>
    <col min="1" max="1" width="15.421875" style="0" customWidth="1"/>
    <col min="2" max="2" width="15.7109375" style="0" customWidth="1"/>
    <col min="3" max="3" width="17.00390625" style="0" customWidth="1"/>
    <col min="4" max="4" width="18.7109375" style="0" customWidth="1"/>
    <col min="5" max="5" width="17.00390625" style="0" customWidth="1"/>
    <col min="6" max="6" width="17.00390625" style="1" customWidth="1"/>
    <col min="7" max="8" width="14.57421875" style="0" bestFit="1" customWidth="1"/>
  </cols>
  <sheetData>
    <row r="1" ht="116.25" customHeight="1"/>
    <row r="2" spans="1:6" ht="42" customHeight="1">
      <c r="A2" s="20" t="s">
        <v>22</v>
      </c>
      <c r="B2" s="21"/>
      <c r="C2" s="21"/>
      <c r="D2" s="21"/>
      <c r="E2" s="21"/>
      <c r="F2" s="22"/>
    </row>
    <row r="3" spans="1:6" ht="11.25" customHeight="1">
      <c r="A3" s="13"/>
      <c r="B3" s="13"/>
      <c r="C3" s="13"/>
      <c r="D3" s="13"/>
      <c r="E3" s="13"/>
      <c r="F3" s="13"/>
    </row>
    <row r="4" spans="1:6" ht="12.75" customHeight="1">
      <c r="A4" s="14" t="s">
        <v>13</v>
      </c>
      <c r="B4" s="15"/>
      <c r="C4" s="15"/>
      <c r="D4" s="15"/>
      <c r="E4" s="15"/>
      <c r="F4" s="16"/>
    </row>
    <row r="5" spans="1:6" ht="43.5" customHeight="1">
      <c r="A5" s="17"/>
      <c r="B5" s="18"/>
      <c r="C5" s="18"/>
      <c r="D5" s="18"/>
      <c r="E5" s="18"/>
      <c r="F5" s="19"/>
    </row>
    <row r="6" spans="1:6" s="1" customFormat="1" ht="12.75">
      <c r="A6" s="2" t="s">
        <v>0</v>
      </c>
      <c r="B6" s="2" t="s">
        <v>10</v>
      </c>
      <c r="C6" s="2" t="s">
        <v>12</v>
      </c>
      <c r="D6" s="2" t="s">
        <v>19</v>
      </c>
      <c r="E6" s="2" t="s">
        <v>20</v>
      </c>
      <c r="F6" s="2" t="s">
        <v>11</v>
      </c>
    </row>
    <row r="7" spans="1:6" ht="12.75">
      <c r="A7" s="3" t="s">
        <v>1</v>
      </c>
      <c r="B7" s="3">
        <v>108</v>
      </c>
      <c r="C7" s="3">
        <v>2</v>
      </c>
      <c r="D7" s="3">
        <v>8</v>
      </c>
      <c r="E7" s="3">
        <v>42</v>
      </c>
      <c r="F7" s="2">
        <f>SUM(B7:E7)</f>
        <v>160</v>
      </c>
    </row>
    <row r="8" spans="1:6" ht="12.75">
      <c r="A8" s="3" t="s">
        <v>2</v>
      </c>
      <c r="B8" s="3">
        <v>39</v>
      </c>
      <c r="C8" s="3">
        <v>0</v>
      </c>
      <c r="D8" s="3">
        <v>0</v>
      </c>
      <c r="E8" s="3">
        <v>0</v>
      </c>
      <c r="F8" s="2">
        <f>SUM(B8:E8)</f>
        <v>39</v>
      </c>
    </row>
    <row r="9" spans="1:6" ht="12.75">
      <c r="A9" s="3" t="s">
        <v>3</v>
      </c>
      <c r="B9" s="3">
        <v>27</v>
      </c>
      <c r="C9" s="3">
        <v>0</v>
      </c>
      <c r="D9" s="3">
        <v>1</v>
      </c>
      <c r="E9" s="3">
        <v>2</v>
      </c>
      <c r="F9" s="2">
        <f>SUM(B9:E9)</f>
        <v>30</v>
      </c>
    </row>
    <row r="10" spans="1:6" ht="12.75">
      <c r="A10" s="3" t="s">
        <v>4</v>
      </c>
      <c r="B10" s="3">
        <v>56</v>
      </c>
      <c r="C10" s="3">
        <v>0</v>
      </c>
      <c r="D10" s="3">
        <v>3</v>
      </c>
      <c r="E10" s="3">
        <v>3</v>
      </c>
      <c r="F10" s="2">
        <f aca="true" t="shared" si="0" ref="F10:F15">SUM(B10:E10)</f>
        <v>62</v>
      </c>
    </row>
    <row r="11" spans="1:6" ht="12.75">
      <c r="A11" s="3" t="s">
        <v>5</v>
      </c>
      <c r="B11" s="3">
        <v>34</v>
      </c>
      <c r="C11" s="3">
        <v>0</v>
      </c>
      <c r="D11" s="3">
        <v>10</v>
      </c>
      <c r="E11" s="3">
        <v>9</v>
      </c>
      <c r="F11" s="2">
        <f t="shared" si="0"/>
        <v>53</v>
      </c>
    </row>
    <row r="12" spans="1:6" ht="12.75">
      <c r="A12" s="3" t="s">
        <v>6</v>
      </c>
      <c r="B12" s="3">
        <v>7</v>
      </c>
      <c r="C12" s="3">
        <v>1</v>
      </c>
      <c r="D12" s="3">
        <v>0</v>
      </c>
      <c r="E12" s="3">
        <v>0</v>
      </c>
      <c r="F12" s="2">
        <f t="shared" si="0"/>
        <v>8</v>
      </c>
    </row>
    <row r="13" spans="1:6" ht="12.75">
      <c r="A13" s="3" t="s">
        <v>7</v>
      </c>
      <c r="B13" s="3">
        <v>32</v>
      </c>
      <c r="C13" s="3">
        <v>3</v>
      </c>
      <c r="D13" s="3">
        <v>6</v>
      </c>
      <c r="E13" s="3">
        <v>2</v>
      </c>
      <c r="F13" s="2">
        <f t="shared" si="0"/>
        <v>43</v>
      </c>
    </row>
    <row r="14" spans="1:6" ht="12.75">
      <c r="A14" s="3" t="s">
        <v>8</v>
      </c>
      <c r="B14" s="3">
        <v>108</v>
      </c>
      <c r="C14" s="3">
        <v>0</v>
      </c>
      <c r="D14" s="3">
        <v>6</v>
      </c>
      <c r="E14" s="3">
        <v>4</v>
      </c>
      <c r="F14" s="2">
        <f t="shared" si="0"/>
        <v>118</v>
      </c>
    </row>
    <row r="15" spans="1:6" ht="12.75">
      <c r="A15" s="3" t="s">
        <v>9</v>
      </c>
      <c r="B15" s="3">
        <v>46</v>
      </c>
      <c r="C15" s="3">
        <v>0</v>
      </c>
      <c r="D15" s="3">
        <v>3</v>
      </c>
      <c r="E15" s="3">
        <v>3</v>
      </c>
      <c r="F15" s="2">
        <f t="shared" si="0"/>
        <v>52</v>
      </c>
    </row>
    <row r="16" spans="1:6" s="1" customFormat="1" ht="12.75">
      <c r="A16" s="4" t="s">
        <v>11</v>
      </c>
      <c r="B16" s="2">
        <f>SUM(B7:B15)</f>
        <v>457</v>
      </c>
      <c r="C16" s="2">
        <f>SUM(C7:C15)</f>
        <v>6</v>
      </c>
      <c r="D16" s="2">
        <f>SUM(D7:D15)</f>
        <v>37</v>
      </c>
      <c r="E16" s="2">
        <f>SUM(E7:E15)</f>
        <v>65</v>
      </c>
      <c r="F16" s="2">
        <f>SUM(B16:E16)</f>
        <v>565</v>
      </c>
    </row>
    <row r="18" spans="2:7" ht="12.75">
      <c r="B18" s="23" t="s">
        <v>21</v>
      </c>
      <c r="C18" s="24"/>
      <c r="D18" s="24"/>
      <c r="E18" s="24"/>
      <c r="F18" s="24"/>
      <c r="G18" s="25"/>
    </row>
    <row r="19" spans="1:6" ht="12.75" customHeight="1">
      <c r="A19" s="7"/>
      <c r="B19" s="7"/>
      <c r="C19" s="7"/>
      <c r="D19" s="7"/>
      <c r="E19" s="7"/>
      <c r="F19" s="7"/>
    </row>
    <row r="20" spans="1:7" ht="25.5">
      <c r="A20" s="7"/>
      <c r="B20" s="7"/>
      <c r="C20" s="7"/>
      <c r="D20" s="7"/>
      <c r="E20" s="9" t="s">
        <v>15</v>
      </c>
      <c r="F20" s="9" t="s">
        <v>17</v>
      </c>
      <c r="G20" s="9" t="s">
        <v>16</v>
      </c>
    </row>
    <row r="21" spans="1:7" ht="38.25">
      <c r="A21" s="2" t="s">
        <v>0</v>
      </c>
      <c r="B21" s="2" t="s">
        <v>10</v>
      </c>
      <c r="C21" s="5" t="s">
        <v>18</v>
      </c>
      <c r="D21" s="6" t="s">
        <v>14</v>
      </c>
      <c r="E21" s="10">
        <v>1305</v>
      </c>
      <c r="F21" s="10">
        <v>1305</v>
      </c>
      <c r="G21" s="11"/>
    </row>
    <row r="22" spans="1:7" ht="12.75">
      <c r="A22" s="3" t="s">
        <v>1</v>
      </c>
      <c r="B22" s="3">
        <v>108</v>
      </c>
      <c r="C22" s="3">
        <f aca="true" t="shared" si="1" ref="C22:C28">C7+D7+E7</f>
        <v>52</v>
      </c>
      <c r="D22" s="6">
        <f>B22+C22</f>
        <v>160</v>
      </c>
      <c r="E22" s="11">
        <f>$E$21*B22</f>
        <v>140940</v>
      </c>
      <c r="F22" s="12">
        <f>C22*$F$21</f>
        <v>67860</v>
      </c>
      <c r="G22" s="11">
        <f aca="true" t="shared" si="2" ref="G22:G30">E22+F22</f>
        <v>208800</v>
      </c>
    </row>
    <row r="23" spans="1:7" ht="12.75">
      <c r="A23" s="3" t="s">
        <v>2</v>
      </c>
      <c r="B23" s="3">
        <v>39</v>
      </c>
      <c r="C23" s="3">
        <f t="shared" si="1"/>
        <v>0</v>
      </c>
      <c r="D23" s="6">
        <f aca="true" t="shared" si="3" ref="D23:D30">B23+C23</f>
        <v>39</v>
      </c>
      <c r="E23" s="11">
        <f aca="true" t="shared" si="4" ref="E23:E30">$E$21*B23</f>
        <v>50895</v>
      </c>
      <c r="F23" s="12">
        <f aca="true" t="shared" si="5" ref="F23:F30">C23*$F$21</f>
        <v>0</v>
      </c>
      <c r="G23" s="11">
        <f t="shared" si="2"/>
        <v>50895</v>
      </c>
    </row>
    <row r="24" spans="1:7" ht="12.75">
      <c r="A24" s="3" t="s">
        <v>3</v>
      </c>
      <c r="B24" s="3">
        <v>27</v>
      </c>
      <c r="C24" s="3">
        <f t="shared" si="1"/>
        <v>3</v>
      </c>
      <c r="D24" s="6">
        <f t="shared" si="3"/>
        <v>30</v>
      </c>
      <c r="E24" s="11">
        <f t="shared" si="4"/>
        <v>35235</v>
      </c>
      <c r="F24" s="12">
        <f t="shared" si="5"/>
        <v>3915</v>
      </c>
      <c r="G24" s="11">
        <f t="shared" si="2"/>
        <v>39150</v>
      </c>
    </row>
    <row r="25" spans="1:7" ht="12.75">
      <c r="A25" s="3" t="s">
        <v>4</v>
      </c>
      <c r="B25" s="3">
        <v>56</v>
      </c>
      <c r="C25" s="3">
        <f t="shared" si="1"/>
        <v>6</v>
      </c>
      <c r="D25" s="6">
        <f t="shared" si="3"/>
        <v>62</v>
      </c>
      <c r="E25" s="11">
        <f t="shared" si="4"/>
        <v>73080</v>
      </c>
      <c r="F25" s="12">
        <f t="shared" si="5"/>
        <v>7830</v>
      </c>
      <c r="G25" s="11">
        <f t="shared" si="2"/>
        <v>80910</v>
      </c>
    </row>
    <row r="26" spans="1:7" ht="12.75">
      <c r="A26" s="3" t="s">
        <v>5</v>
      </c>
      <c r="B26" s="3">
        <v>34</v>
      </c>
      <c r="C26" s="3">
        <f t="shared" si="1"/>
        <v>19</v>
      </c>
      <c r="D26" s="6">
        <f t="shared" si="3"/>
        <v>53</v>
      </c>
      <c r="E26" s="11">
        <f t="shared" si="4"/>
        <v>44370</v>
      </c>
      <c r="F26" s="12">
        <f t="shared" si="5"/>
        <v>24795</v>
      </c>
      <c r="G26" s="11">
        <f t="shared" si="2"/>
        <v>69165</v>
      </c>
    </row>
    <row r="27" spans="1:7" ht="12.75">
      <c r="A27" s="3" t="s">
        <v>6</v>
      </c>
      <c r="B27" s="3">
        <v>7</v>
      </c>
      <c r="C27" s="3">
        <f t="shared" si="1"/>
        <v>1</v>
      </c>
      <c r="D27" s="6">
        <f t="shared" si="3"/>
        <v>8</v>
      </c>
      <c r="E27" s="11">
        <f t="shared" si="4"/>
        <v>9135</v>
      </c>
      <c r="F27" s="12">
        <f t="shared" si="5"/>
        <v>1305</v>
      </c>
      <c r="G27" s="11">
        <f t="shared" si="2"/>
        <v>10440</v>
      </c>
    </row>
    <row r="28" spans="1:7" ht="12.75">
      <c r="A28" s="3" t="s">
        <v>7</v>
      </c>
      <c r="B28" s="3">
        <v>32</v>
      </c>
      <c r="C28" s="3">
        <f t="shared" si="1"/>
        <v>11</v>
      </c>
      <c r="D28" s="6">
        <f t="shared" si="3"/>
        <v>43</v>
      </c>
      <c r="E28" s="11">
        <f t="shared" si="4"/>
        <v>41760</v>
      </c>
      <c r="F28" s="12">
        <f t="shared" si="5"/>
        <v>14355</v>
      </c>
      <c r="G28" s="11">
        <f t="shared" si="2"/>
        <v>56115</v>
      </c>
    </row>
    <row r="29" spans="1:7" ht="12.75">
      <c r="A29" s="3" t="s">
        <v>8</v>
      </c>
      <c r="B29" s="3">
        <v>108</v>
      </c>
      <c r="C29" s="3">
        <v>10</v>
      </c>
      <c r="D29" s="6">
        <f t="shared" si="3"/>
        <v>118</v>
      </c>
      <c r="E29" s="11">
        <f t="shared" si="4"/>
        <v>140940</v>
      </c>
      <c r="F29" s="12">
        <f t="shared" si="5"/>
        <v>13050</v>
      </c>
      <c r="G29" s="11">
        <f t="shared" si="2"/>
        <v>153990</v>
      </c>
    </row>
    <row r="30" spans="1:7" ht="12.75">
      <c r="A30" s="3" t="s">
        <v>9</v>
      </c>
      <c r="B30" s="3">
        <v>46</v>
      </c>
      <c r="C30" s="3">
        <f>C15+D15+E15</f>
        <v>6</v>
      </c>
      <c r="D30" s="6">
        <f t="shared" si="3"/>
        <v>52</v>
      </c>
      <c r="E30" s="11">
        <f t="shared" si="4"/>
        <v>60030</v>
      </c>
      <c r="F30" s="12">
        <f t="shared" si="5"/>
        <v>7830</v>
      </c>
      <c r="G30" s="11">
        <f t="shared" si="2"/>
        <v>67860</v>
      </c>
    </row>
    <row r="31" spans="1:8" ht="12.75">
      <c r="A31" s="4" t="s">
        <v>11</v>
      </c>
      <c r="B31" s="2">
        <f>SUM(B22:B30)</f>
        <v>457</v>
      </c>
      <c r="C31" s="2">
        <f>C16+D16+E16</f>
        <v>108</v>
      </c>
      <c r="D31" s="6">
        <f>SUM(B31:C31)</f>
        <v>565</v>
      </c>
      <c r="E31" s="10">
        <f>SUM(E22:E30)</f>
        <v>596385</v>
      </c>
      <c r="F31" s="10">
        <f>SUM(F22:F30)</f>
        <v>140940</v>
      </c>
      <c r="G31" s="10">
        <f>SUM(G22:G30)</f>
        <v>737325</v>
      </c>
      <c r="H31" s="8">
        <f>E31+F31</f>
        <v>737325</v>
      </c>
    </row>
    <row r="33" ht="12.75">
      <c r="E33" s="8"/>
    </row>
    <row r="34" spans="1:5" ht="12.75">
      <c r="A34" s="8"/>
      <c r="E34" s="8"/>
    </row>
  </sheetData>
  <mergeCells count="3">
    <mergeCell ref="A4:F5"/>
    <mergeCell ref="A2:F2"/>
    <mergeCell ref="B18:G18"/>
  </mergeCells>
  <printOptions/>
  <pageMargins left="0.75" right="0.75" top="1" bottom="1" header="0.5" footer="0.5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scolastico regionale emilia 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III</dc:creator>
  <cp:keywords/>
  <dc:description/>
  <cp:lastModifiedBy>ufficio III</cp:lastModifiedBy>
  <cp:lastPrinted>2004-05-31T07:28:05Z</cp:lastPrinted>
  <dcterms:created xsi:type="dcterms:W3CDTF">2004-03-24T10:45:59Z</dcterms:created>
  <dcterms:modified xsi:type="dcterms:W3CDTF">2004-11-16T13:51:37Z</dcterms:modified>
  <cp:category/>
  <cp:version/>
  <cp:contentType/>
  <cp:contentStatus/>
</cp:coreProperties>
</file>