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480" windowHeight="10830" activeTab="0"/>
  </bookViews>
  <sheets>
    <sheet name="Riparto regionale" sheetId="1" r:id="rId1"/>
  </sheets>
  <definedNames>
    <definedName name="_xlnm.Print_Area" localSheetId="0">'Riparto regionale'!$A$1:$G$37</definedName>
  </definedNames>
  <calcPr fullCalcOnLoad="1"/>
</workbook>
</file>

<file path=xl/sharedStrings.xml><?xml version="1.0" encoding="utf-8"?>
<sst xmlns="http://schemas.openxmlformats.org/spreadsheetml/2006/main" count="50" uniqueCount="39">
  <si>
    <t>CENTRO SERVIZI AMMINISTRATIVI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</si>
  <si>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</si>
  <si>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</si>
  <si>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</si>
  <si>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</si>
  <si>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</si>
  <si>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</si>
  <si>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</si>
  <si>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</si>
  <si>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Ministero dell' Istruzione, dell' Università e della Ricerca</t>
  </si>
  <si>
    <t>UFFICIO SCOLASTICO REGIONALE PER L'EMILIA ROMAGNA</t>
  </si>
  <si>
    <t>DIREZIONE GENERALE</t>
  </si>
  <si>
    <t>N°</t>
  </si>
  <si>
    <t>UFFICI</t>
  </si>
  <si>
    <t>SEDE</t>
  </si>
  <si>
    <t>FORLI'-CESENA</t>
  </si>
  <si>
    <t>TOTALE</t>
  </si>
  <si>
    <t>Ufficio VI -  Risorse Finanziarie</t>
  </si>
  <si>
    <t>CAP. 2925 - Scuole non statali</t>
  </si>
  <si>
    <t>A.S. 2004/2005 - E.F. 2005</t>
  </si>
  <si>
    <t>Contributo convenzioni di parifica per il periodo gennaio - aprile 2005</t>
  </si>
  <si>
    <t>(a)</t>
  </si>
  <si>
    <t>(b)</t>
  </si>
  <si>
    <t>( c )</t>
  </si>
  <si>
    <t>(d)</t>
  </si>
  <si>
    <t>DDG 28/2005</t>
  </si>
  <si>
    <t>VARIAZIONI</t>
  </si>
  <si>
    <t>ASSEGNAZIONE</t>
  </si>
  <si>
    <t>GEN-APR 2005</t>
  </si>
  <si>
    <t>IL DIRIGENTE</t>
  </si>
  <si>
    <t>Bologna, 1 aprile 2005</t>
  </si>
  <si>
    <t>CONTRIBUTO ANNUALE</t>
  </si>
  <si>
    <t>NUOVA PARIFICA</t>
  </si>
  <si>
    <t>CONTRIBUTO QUADRIMESTRALE</t>
  </si>
  <si>
    <t>(*)</t>
  </si>
  <si>
    <t>Si attribuisce al CSA di Ravenna la quota per integrare la convenzione di parifica per il periodo sett.-dic. 2004 della scuola "Maria Ausiliatrice"</t>
  </si>
  <si>
    <t>Si procede al recupero per il periodo sett.-dic. 2004 verso il CSA di Rimini per riduzione della convenzione di parifica alla scuola "Maestre Pie".</t>
  </si>
  <si>
    <t>Si procede al recupero per il periodo sett.-dic. 2004 verso il CSA di Bologna per riduzione della convenzione di parifica alle scuole "Figlie del S.Cuore di Gesù" e "Suor Teresa Veronesi".</t>
  </si>
  <si>
    <t>F.to Luciano Fanti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</si>
</sst>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* #,##0_-;\-* #,##0_-;_-* \-_-;_-@_-"/>
    <numFmt numFmtId="174" formatCode="_-* #,##0.00_-;\-* #,##0.00_-;_-* \-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Edwardian Script ITC"/>
      <family val="0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Alignment="0" applyProtection="0"/>
    <xf numFmtId="173" fontId="0" fillId="0" borderId="0" applyFont="0" applyFill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4" fontId="0" fillId="0" borderId="1" xfId="18" applyNumberFormat="1" applyFont="1" applyFill="1" applyBorder="1" applyAlignment="1" applyProtection="1">
      <alignment/>
      <protection/>
    </xf>
    <xf numFmtId="172" fontId="0" fillId="0" borderId="0" xfId="17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3" fontId="0" fillId="0" borderId="6" xfId="18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73" fontId="0" fillId="0" borderId="9" xfId="18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73" fontId="0" fillId="0" borderId="6" xfId="18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73" fontId="0" fillId="0" borderId="1" xfId="18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73" fontId="0" fillId="0" borderId="15" xfId="18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4" fontId="0" fillId="0" borderId="19" xfId="18" applyNumberFormat="1" applyFont="1" applyFill="1" applyBorder="1" applyAlignment="1" applyProtection="1">
      <alignment/>
      <protection/>
    </xf>
    <xf numFmtId="0" fontId="0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4" fontId="2" fillId="0" borderId="1" xfId="18" applyNumberFormat="1" applyFon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174" fontId="2" fillId="0" borderId="19" xfId="18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0" fillId="0" borderId="21" xfId="18" applyFont="1" applyFill="1" applyBorder="1" applyAlignment="1" applyProtection="1">
      <alignment horizontal="center"/>
      <protection/>
    </xf>
    <xf numFmtId="173" fontId="0" fillId="0" borderId="22" xfId="18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3">
      <selection activeCell="F38" sqref="F38"/>
    </sheetView>
  </sheetViews>
  <sheetFormatPr defaultColWidth="9.140625" defaultRowHeight="12.75"/>
  <cols>
    <col min="1" max="1" width="3.8515625" style="1" customWidth="1"/>
    <col min="2" max="2" width="32.00390625" style="1" bestFit="1" customWidth="1"/>
    <col min="3" max="3" width="20.00390625" style="1" customWidth="1"/>
    <col min="4" max="4" width="18.00390625" style="1" bestFit="1" customWidth="1"/>
    <col min="5" max="5" width="24.421875" style="1" bestFit="1" customWidth="1"/>
    <col min="6" max="6" width="16.00390625" style="1" bestFit="1" customWidth="1"/>
    <col min="7" max="7" width="17.140625" style="1" customWidth="1"/>
    <col min="8" max="16384" width="9.00390625" style="1" customWidth="1"/>
  </cols>
  <sheetData>
    <row r="1" ht="12.75">
      <c r="D1" s="4"/>
    </row>
    <row r="2" spans="1:7" ht="20.25">
      <c r="A2" s="42" t="s">
        <v>9</v>
      </c>
      <c r="B2" s="42"/>
      <c r="C2" s="42"/>
      <c r="D2" s="42"/>
      <c r="E2" s="42"/>
      <c r="F2" s="42"/>
      <c r="G2" s="42"/>
    </row>
    <row r="3" spans="1:7" ht="15.75">
      <c r="A3" s="43" t="s">
        <v>10</v>
      </c>
      <c r="B3" s="43"/>
      <c r="C3" s="43"/>
      <c r="D3" s="43"/>
      <c r="E3" s="43"/>
      <c r="F3" s="43"/>
      <c r="G3" s="43"/>
    </row>
    <row r="4" spans="1:7" ht="15.75">
      <c r="A4" s="43" t="s">
        <v>11</v>
      </c>
      <c r="B4" s="43"/>
      <c r="C4" s="43"/>
      <c r="D4" s="43"/>
      <c r="E4" s="43"/>
      <c r="F4" s="43"/>
      <c r="G4" s="43"/>
    </row>
    <row r="5" spans="1:7" ht="12.75">
      <c r="A5" s="46" t="s">
        <v>17</v>
      </c>
      <c r="B5" s="46"/>
      <c r="C5" s="46"/>
      <c r="D5" s="46"/>
      <c r="E5" s="46"/>
      <c r="F5" s="46"/>
      <c r="G5" s="46"/>
    </row>
    <row r="6" spans="1:4" ht="12.75">
      <c r="A6" s="5"/>
      <c r="B6" s="5"/>
      <c r="C6" s="5"/>
      <c r="D6" s="5"/>
    </row>
    <row r="7" spans="1:4" ht="12.75">
      <c r="A7" s="6"/>
      <c r="B7" s="6"/>
      <c r="C7" s="5"/>
      <c r="D7" s="6"/>
    </row>
    <row r="8" spans="1:10" ht="18">
      <c r="A8" s="43" t="s">
        <v>18</v>
      </c>
      <c r="B8" s="43"/>
      <c r="C8" s="43"/>
      <c r="D8" s="43"/>
      <c r="E8" s="43"/>
      <c r="F8" s="43"/>
      <c r="G8" s="43"/>
      <c r="H8" s="7"/>
      <c r="I8" s="7"/>
      <c r="J8" s="7"/>
    </row>
    <row r="9" spans="1:10" ht="18">
      <c r="A9" s="7"/>
      <c r="B9" s="7"/>
      <c r="C9" s="7"/>
      <c r="D9" s="7"/>
      <c r="E9" s="7"/>
      <c r="F9" s="7"/>
      <c r="G9" s="7"/>
      <c r="H9" s="7"/>
      <c r="I9" s="7"/>
      <c r="J9" s="7"/>
    </row>
    <row r="10" spans="1:7" ht="15">
      <c r="A10" s="47" t="s">
        <v>20</v>
      </c>
      <c r="B10" s="47"/>
      <c r="C10" s="47"/>
      <c r="D10" s="47"/>
      <c r="E10" s="47"/>
      <c r="F10" s="47"/>
      <c r="G10" s="47"/>
    </row>
    <row r="11" spans="1:7" ht="15">
      <c r="A11" s="48" t="s">
        <v>19</v>
      </c>
      <c r="B11" s="48"/>
      <c r="C11" s="48"/>
      <c r="D11" s="48"/>
      <c r="E11" s="48"/>
      <c r="F11" s="48"/>
      <c r="G11" s="48"/>
    </row>
    <row r="12" ht="13.5" thickBot="1"/>
    <row r="13" spans="1:7" ht="12.75">
      <c r="A13" s="8"/>
      <c r="B13" s="9"/>
      <c r="C13" s="10"/>
      <c r="D13" s="11" t="s">
        <v>25</v>
      </c>
      <c r="E13" s="11" t="s">
        <v>25</v>
      </c>
      <c r="F13" s="11"/>
      <c r="G13" s="31"/>
    </row>
    <row r="14" spans="1:7" ht="12.75">
      <c r="A14" s="12" t="s">
        <v>12</v>
      </c>
      <c r="B14" s="2" t="s">
        <v>13</v>
      </c>
      <c r="C14" s="13" t="s">
        <v>14</v>
      </c>
      <c r="D14" s="14" t="s">
        <v>32</v>
      </c>
      <c r="E14" s="14" t="s">
        <v>32</v>
      </c>
      <c r="F14" s="14" t="s">
        <v>26</v>
      </c>
      <c r="G14" s="32" t="s">
        <v>27</v>
      </c>
    </row>
    <row r="15" spans="1:7" ht="13.5" thickBot="1">
      <c r="A15" s="15"/>
      <c r="B15" s="16"/>
      <c r="C15" s="17"/>
      <c r="D15" s="40" t="s">
        <v>31</v>
      </c>
      <c r="E15" s="40" t="s">
        <v>33</v>
      </c>
      <c r="F15" s="30" t="s">
        <v>34</v>
      </c>
      <c r="G15" s="33" t="s">
        <v>28</v>
      </c>
    </row>
    <row r="16" spans="1:7" ht="12.75">
      <c r="A16" s="8"/>
      <c r="B16" s="18"/>
      <c r="C16" s="19"/>
      <c r="D16" s="11" t="s">
        <v>21</v>
      </c>
      <c r="E16" s="11" t="s">
        <v>22</v>
      </c>
      <c r="F16" s="11" t="s">
        <v>23</v>
      </c>
      <c r="G16" s="31" t="s">
        <v>24</v>
      </c>
    </row>
    <row r="17" spans="1:7" ht="7.5" customHeight="1">
      <c r="A17" s="38"/>
      <c r="B17" s="39"/>
      <c r="C17" s="19"/>
      <c r="D17" s="14"/>
      <c r="E17" s="14"/>
      <c r="F17" s="14"/>
      <c r="G17" s="32"/>
    </row>
    <row r="18" spans="1:7" ht="12.75">
      <c r="A18" s="20">
        <v>1</v>
      </c>
      <c r="B18" s="21" t="s">
        <v>0</v>
      </c>
      <c r="C18" s="22" t="s">
        <v>1</v>
      </c>
      <c r="D18" s="3">
        <v>2372472.97</v>
      </c>
      <c r="E18" s="3">
        <f>ROUND(D18/12*4,2)</f>
        <v>790824.32</v>
      </c>
      <c r="F18" s="3">
        <v>-3227.83</v>
      </c>
      <c r="G18" s="34">
        <f>E18+F18</f>
        <v>787596.49</v>
      </c>
    </row>
    <row r="19" spans="1:7" ht="12.75">
      <c r="A19" s="23">
        <v>2</v>
      </c>
      <c r="B19" s="24" t="s">
        <v>0</v>
      </c>
      <c r="C19" s="25" t="s">
        <v>2</v>
      </c>
      <c r="D19" s="3">
        <v>387342.64</v>
      </c>
      <c r="E19" s="3">
        <f aca="true" t="shared" si="0" ref="E19:E26">ROUND(D19/12*4,2)</f>
        <v>129114.21</v>
      </c>
      <c r="F19" s="3"/>
      <c r="G19" s="34">
        <f aca="true" t="shared" si="1" ref="G19:G26">E19+F19</f>
        <v>129114.21</v>
      </c>
    </row>
    <row r="20" spans="1:7" ht="12.75">
      <c r="A20" s="20">
        <v>3</v>
      </c>
      <c r="B20" s="24" t="s">
        <v>0</v>
      </c>
      <c r="C20" s="25" t="s">
        <v>15</v>
      </c>
      <c r="D20" s="3">
        <v>600380.08</v>
      </c>
      <c r="E20" s="3">
        <f t="shared" si="0"/>
        <v>200126.69</v>
      </c>
      <c r="F20" s="3"/>
      <c r="G20" s="34">
        <f t="shared" si="1"/>
        <v>200126.69</v>
      </c>
    </row>
    <row r="21" spans="1:7" ht="12.75">
      <c r="A21" s="23">
        <v>4</v>
      </c>
      <c r="B21" s="24" t="s">
        <v>0</v>
      </c>
      <c r="C21" s="25" t="s">
        <v>3</v>
      </c>
      <c r="D21" s="3">
        <v>1588104.4</v>
      </c>
      <c r="E21" s="3">
        <f t="shared" si="0"/>
        <v>529368.13</v>
      </c>
      <c r="F21" s="3"/>
      <c r="G21" s="34">
        <f t="shared" si="1"/>
        <v>529368.13</v>
      </c>
    </row>
    <row r="22" spans="1:7" ht="12.75">
      <c r="A22" s="20">
        <v>5</v>
      </c>
      <c r="B22" s="24" t="s">
        <v>0</v>
      </c>
      <c r="C22" s="25" t="s">
        <v>4</v>
      </c>
      <c r="D22" s="3">
        <v>1236266.94</v>
      </c>
      <c r="E22" s="3">
        <f t="shared" si="0"/>
        <v>412088.98</v>
      </c>
      <c r="F22" s="3"/>
      <c r="G22" s="34">
        <f t="shared" si="1"/>
        <v>412088.98</v>
      </c>
    </row>
    <row r="23" spans="1:7" ht="12.75">
      <c r="A23" s="23">
        <v>6</v>
      </c>
      <c r="B23" s="24" t="s">
        <v>0</v>
      </c>
      <c r="C23" s="25" t="s">
        <v>5</v>
      </c>
      <c r="D23" s="3">
        <v>183180.75</v>
      </c>
      <c r="E23" s="3">
        <f t="shared" si="0"/>
        <v>61060.25</v>
      </c>
      <c r="F23" s="3"/>
      <c r="G23" s="34">
        <f t="shared" si="1"/>
        <v>61060.25</v>
      </c>
    </row>
    <row r="24" spans="1:7" ht="12.75">
      <c r="A24" s="20">
        <v>7</v>
      </c>
      <c r="B24" s="24" t="s">
        <v>0</v>
      </c>
      <c r="C24" s="25" t="s">
        <v>6</v>
      </c>
      <c r="D24" s="3">
        <v>731109.06</v>
      </c>
      <c r="E24" s="3">
        <f t="shared" si="0"/>
        <v>243703.02</v>
      </c>
      <c r="F24" s="3">
        <f>(F18+F26)*-1</f>
        <v>6455.66</v>
      </c>
      <c r="G24" s="34">
        <f t="shared" si="1"/>
        <v>250158.68</v>
      </c>
    </row>
    <row r="25" spans="1:7" ht="12.75">
      <c r="A25" s="23">
        <v>8</v>
      </c>
      <c r="B25" s="24" t="s">
        <v>0</v>
      </c>
      <c r="C25" s="25" t="s">
        <v>7</v>
      </c>
      <c r="D25" s="3">
        <v>1216900.81</v>
      </c>
      <c r="E25" s="3">
        <f t="shared" si="0"/>
        <v>405633.6</v>
      </c>
      <c r="F25" s="3"/>
      <c r="G25" s="34">
        <f t="shared" si="1"/>
        <v>405633.6</v>
      </c>
    </row>
    <row r="26" spans="1:7" ht="12.75">
      <c r="A26" s="20">
        <v>9</v>
      </c>
      <c r="B26" s="24" t="s">
        <v>0</v>
      </c>
      <c r="C26" s="25" t="s">
        <v>8</v>
      </c>
      <c r="D26" s="3">
        <v>1631680.36</v>
      </c>
      <c r="E26" s="3">
        <f t="shared" si="0"/>
        <v>543893.45</v>
      </c>
      <c r="F26" s="3">
        <v>-3227.83</v>
      </c>
      <c r="G26" s="34">
        <f t="shared" si="1"/>
        <v>540665.62</v>
      </c>
    </row>
    <row r="27" spans="1:7" ht="13.5" thickBot="1">
      <c r="A27" s="26"/>
      <c r="B27" s="27"/>
      <c r="C27" s="19"/>
      <c r="D27" s="28"/>
      <c r="E27" s="28"/>
      <c r="F27" s="28"/>
      <c r="G27" s="35"/>
    </row>
    <row r="28" spans="1:7" ht="13.5" thickBot="1">
      <c r="A28" s="44" t="s">
        <v>16</v>
      </c>
      <c r="B28" s="44"/>
      <c r="C28" s="45"/>
      <c r="D28" s="29">
        <f>SUM(D18:D26)</f>
        <v>9947438.01</v>
      </c>
      <c r="E28" s="29">
        <f>SUM(E18:E26)</f>
        <v>3315812.6500000004</v>
      </c>
      <c r="F28" s="29">
        <f>SUM(F18:F26)</f>
        <v>0</v>
      </c>
      <c r="G28" s="36">
        <f>SUM(G18:G26)</f>
        <v>3315812.6500000004</v>
      </c>
    </row>
    <row r="30" spans="1:2" ht="12.75">
      <c r="A30" s="1" t="s">
        <v>34</v>
      </c>
      <c r="B30" s="41" t="s">
        <v>37</v>
      </c>
    </row>
    <row r="31" ht="12.75">
      <c r="B31" s="41" t="s">
        <v>36</v>
      </c>
    </row>
    <row r="32" ht="12.75">
      <c r="B32" s="41" t="s">
        <v>35</v>
      </c>
    </row>
    <row r="33" ht="12.75">
      <c r="B33" s="41"/>
    </row>
    <row r="35" ht="12.75">
      <c r="B35" s="1" t="s">
        <v>30</v>
      </c>
    </row>
    <row r="36" ht="12.75">
      <c r="F36" s="2" t="s">
        <v>29</v>
      </c>
    </row>
    <row r="37" ht="12.75">
      <c r="F37" s="37" t="s">
        <v>38</v>
      </c>
    </row>
  </sheetData>
  <mergeCells count="8">
    <mergeCell ref="A2:G2"/>
    <mergeCell ref="A3:G3"/>
    <mergeCell ref="A4:G4"/>
    <mergeCell ref="A28:C28"/>
    <mergeCell ref="A5:G5"/>
    <mergeCell ref="A8:G8"/>
    <mergeCell ref="A10:G10"/>
    <mergeCell ref="A11:G11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8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ragstip</dc:creator>
  <cp:keywords/>
  <dc:description/>
  <cp:lastModifiedBy>Ufficio Risorse Finanziarie</cp:lastModifiedBy>
  <cp:lastPrinted>2005-04-01T07:25:26Z</cp:lastPrinted>
  <dcterms:created xsi:type="dcterms:W3CDTF">2002-05-28T10:18:01Z</dcterms:created>
  <dcterms:modified xsi:type="dcterms:W3CDTF">2005-04-01T09:26:53Z</dcterms:modified>
  <cp:category/>
  <cp:version/>
  <cp:contentType/>
  <cp:contentStatus/>
  <cp:revision>1</cp:revision>
</cp:coreProperties>
</file>