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<sst xmlns="http://schemas.openxmlformats.org/spreadsheetml/2006/main" count="18" uniqueCount="18">
  <si>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PRESCOLASTICA PER SEZIONE</t>
  </si>
  <si>
    <t>CONTRIBUTO A SEZIONE</t>
  </si>
  <si>
    <t>C.S.A.</t>
  </si>
  <si>
    <t>N°SEZIONI</t>
  </si>
  <si>
    <t>TOTALE ANNUO</t>
  </si>
  <si>
    <t>ASSEGNATO CON D.D. 219/2004</t>
  </si>
  <si>
    <t>SALDO</t>
  </si>
  <si>
    <t>BOLOGNA</t>
  </si>
  <si>
    <t>FERRARA</t>
  </si>
  <si>
    <t>FORLII'</t>
  </si>
  <si>
    <t>MODENA</t>
  </si>
  <si>
    <t>PARMA</t>
  </si>
  <si>
    <t>PIACENZA</t>
  </si>
  <si>
    <t>RAVENNA</t>
  </si>
  <si>
    <t>REGGIO EMILIA</t>
  </si>
  <si>
    <t>RIMINI</t>
  </si>
  <si>
    <t>TOTALE</t>
  </si>
  <si>
    <t>TABELLA C ALLEGATA AL DECRETO N.367 DEL 28/10/2004 - CONTRIBUTI ALLA SCUOLA DELL'INFANZIA NONS TATALE E.F. 2004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</si>
</sst>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4" fontId="0" fillId="0" borderId="2" xfId="0" applyNumberFormat="1" applyBorder="1" applyAlignment="1">
      <alignment wrapText="1"/>
    </xf>
    <xf numFmtId="44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</xdr:row>
      <xdr:rowOff>66675</xdr:rowOff>
    </xdr:from>
    <xdr:to>
      <xdr:col>6</xdr:col>
      <xdr:colOff>447675</xdr:colOff>
      <xdr:row>1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28600"/>
          <a:ext cx="4095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21"/>
  <sheetViews>
    <sheetView tabSelected="1" workbookViewId="0" topLeftCell="C4">
      <selection activeCell="C4" sqref="C4:G4"/>
    </sheetView>
  </sheetViews>
  <sheetFormatPr defaultColWidth="9.140625" defaultRowHeight="12.75"/>
  <cols>
    <col min="3" max="3" width="13.8515625" style="0" customWidth="1"/>
    <col min="5" max="5" width="19.57421875" style="0" customWidth="1"/>
    <col min="6" max="6" width="20.8515625" style="0" customWidth="1"/>
    <col min="7" max="7" width="21.7109375" style="0" customWidth="1"/>
    <col min="8" max="8" width="14.57421875" style="0" bestFit="1" customWidth="1"/>
  </cols>
  <sheetData>
    <row r="2" spans="3:7" ht="105" customHeight="1">
      <c r="C2" s="1"/>
      <c r="D2" s="1"/>
      <c r="E2" s="1"/>
      <c r="F2" s="1"/>
      <c r="G2" s="1"/>
    </row>
    <row r="3" s="2" customFormat="1" ht="12.75"/>
    <row r="4" spans="3:7" s="2" customFormat="1" ht="42" customHeight="1">
      <c r="C4" s="19" t="s">
        <v>17</v>
      </c>
      <c r="D4" s="20"/>
      <c r="E4" s="20"/>
      <c r="F4" s="20"/>
      <c r="G4" s="21"/>
    </row>
    <row r="5" spans="3:7" s="3" customFormat="1" ht="33" customHeight="1">
      <c r="C5" s="10"/>
      <c r="D5" s="10"/>
      <c r="E5" s="10"/>
      <c r="F5" s="10"/>
      <c r="G5" s="10"/>
    </row>
    <row r="6" spans="3:7" s="3" customFormat="1" ht="25.5">
      <c r="C6" s="18" t="s">
        <v>0</v>
      </c>
      <c r="D6" s="18"/>
      <c r="E6" s="11">
        <v>7022.1</v>
      </c>
      <c r="F6" s="12" t="s">
        <v>1</v>
      </c>
      <c r="G6" s="13"/>
    </row>
    <row r="7" spans="3:7" s="3" customFormat="1" ht="25.5"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</row>
    <row r="8" spans="3:7" s="2" customFormat="1" ht="12.75">
      <c r="C8" s="15" t="s">
        <v>7</v>
      </c>
      <c r="D8" s="15">
        <v>493</v>
      </c>
      <c r="E8" s="16">
        <f>D8*E6</f>
        <v>3461895.3000000003</v>
      </c>
      <c r="F8" s="16">
        <v>2976029.01</v>
      </c>
      <c r="G8" s="16">
        <f aca="true" t="shared" si="0" ref="G8:G15">E8-F8</f>
        <v>485866.2900000005</v>
      </c>
    </row>
    <row r="9" spans="3:9" s="5" customFormat="1" ht="18" customHeight="1">
      <c r="C9" s="15" t="s">
        <v>8</v>
      </c>
      <c r="D9" s="15">
        <v>198</v>
      </c>
      <c r="E9" s="16">
        <f>D9*E6</f>
        <v>1390375.8</v>
      </c>
      <c r="F9" s="16">
        <v>1195240.86</v>
      </c>
      <c r="G9" s="16">
        <f t="shared" si="0"/>
        <v>195134.93999999994</v>
      </c>
      <c r="H9" s="4"/>
      <c r="I9" s="4"/>
    </row>
    <row r="10" spans="3:7" s="5" customFormat="1" ht="12.75">
      <c r="C10" s="15" t="s">
        <v>9</v>
      </c>
      <c r="D10" s="15">
        <v>149</v>
      </c>
      <c r="E10" s="16">
        <f>D10*E6</f>
        <v>1046292.9</v>
      </c>
      <c r="F10" s="16">
        <v>899448.93</v>
      </c>
      <c r="G10" s="16">
        <f t="shared" si="0"/>
        <v>146843.96999999997</v>
      </c>
    </row>
    <row r="11" spans="3:7" s="5" customFormat="1" ht="12.75">
      <c r="C11" s="15" t="s">
        <v>10</v>
      </c>
      <c r="D11" s="15">
        <v>345</v>
      </c>
      <c r="E11" s="16">
        <f>D11*E6</f>
        <v>2422624.5</v>
      </c>
      <c r="F11" s="16">
        <v>2082616.65</v>
      </c>
      <c r="G11" s="16">
        <f t="shared" si="0"/>
        <v>340007.8500000001</v>
      </c>
    </row>
    <row r="12" spans="3:7" s="5" customFormat="1" ht="12.75">
      <c r="C12" s="15" t="s">
        <v>11</v>
      </c>
      <c r="D12" s="15">
        <v>215</v>
      </c>
      <c r="E12" s="16">
        <f>D12*E6</f>
        <v>1509751.5</v>
      </c>
      <c r="F12" s="16">
        <v>1297862.55</v>
      </c>
      <c r="G12" s="16">
        <f t="shared" si="0"/>
        <v>211888.94999999995</v>
      </c>
    </row>
    <row r="13" spans="3:7" s="5" customFormat="1" ht="12.75">
      <c r="C13" s="15" t="s">
        <v>12</v>
      </c>
      <c r="D13" s="15">
        <v>93</v>
      </c>
      <c r="E13" s="16">
        <f>D13*E6</f>
        <v>653055.3</v>
      </c>
      <c r="F13" s="16">
        <v>561401.01</v>
      </c>
      <c r="G13" s="16">
        <f t="shared" si="0"/>
        <v>91654.29000000004</v>
      </c>
    </row>
    <row r="14" spans="3:7" s="5" customFormat="1" ht="12.75">
      <c r="C14" s="15" t="s">
        <v>13</v>
      </c>
      <c r="D14" s="15">
        <v>201</v>
      </c>
      <c r="E14" s="16">
        <f>D14*E6</f>
        <v>1411442.1</v>
      </c>
      <c r="F14" s="16">
        <v>1213350.57</v>
      </c>
      <c r="G14" s="16">
        <f t="shared" si="0"/>
        <v>198091.53000000003</v>
      </c>
    </row>
    <row r="15" spans="3:7" s="5" customFormat="1" ht="25.5">
      <c r="C15" s="15" t="s">
        <v>14</v>
      </c>
      <c r="D15" s="15">
        <v>388</v>
      </c>
      <c r="E15" s="16">
        <v>2724574.4</v>
      </c>
      <c r="F15" s="16">
        <v>2342189.16</v>
      </c>
      <c r="G15" s="16">
        <f t="shared" si="0"/>
        <v>382385.23999999976</v>
      </c>
    </row>
    <row r="16" spans="3:7" s="5" customFormat="1" ht="12.75">
      <c r="C16" s="15" t="s">
        <v>15</v>
      </c>
      <c r="D16" s="15">
        <v>182</v>
      </c>
      <c r="E16" s="16">
        <f>D16*E6</f>
        <v>1278022.2</v>
      </c>
      <c r="F16" s="16">
        <v>1098656.05</v>
      </c>
      <c r="G16" s="16">
        <f>E16-F16</f>
        <v>179366.1499999999</v>
      </c>
    </row>
    <row r="17" spans="3:7" s="5" customFormat="1" ht="12.75">
      <c r="C17" s="14" t="s">
        <v>16</v>
      </c>
      <c r="D17" s="14">
        <f>SUM(D8:D16)</f>
        <v>2264</v>
      </c>
      <c r="E17" s="17">
        <f>SUM(E8:E16)</f>
        <v>15898034</v>
      </c>
      <c r="F17" s="17">
        <f>SUM(F8:F16)</f>
        <v>13666794.790000001</v>
      </c>
      <c r="G17" s="17">
        <f>SUM(G8:G16)</f>
        <v>2231239.21</v>
      </c>
    </row>
    <row r="18" spans="4:7" s="5" customFormat="1" ht="12.75">
      <c r="D18" s="8"/>
      <c r="E18" s="4"/>
      <c r="F18" s="4"/>
      <c r="G18" s="4"/>
    </row>
    <row r="19" spans="4:7" s="5" customFormat="1" ht="12.75">
      <c r="D19" s="8"/>
      <c r="E19" s="4"/>
      <c r="F19" s="4"/>
      <c r="G19" s="4"/>
    </row>
    <row r="20" spans="4:7" s="6" customFormat="1" ht="12.75">
      <c r="D20" s="9"/>
      <c r="E20" s="7"/>
      <c r="F20" s="7"/>
      <c r="G20" s="7"/>
    </row>
    <row r="21" s="5" customFormat="1" ht="12.75">
      <c r="H21" s="4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</sheetData>
  <mergeCells count="2">
    <mergeCell ref="C6:D6"/>
    <mergeCell ref="C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2004-10-26T09:36:12Z</cp:lastPrinted>
  <dcterms:created xsi:type="dcterms:W3CDTF">2004-10-26T08:48:58Z</dcterms:created>
  <dcterms:modified xsi:type="dcterms:W3CDTF">2004-10-28T10:26:56Z</dcterms:modified>
  <cp:category/>
  <cp:version/>
  <cp:contentType/>
  <cp:contentStatus/>
</cp:coreProperties>
</file>