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<sst xmlns="http://schemas.openxmlformats.org/spreadsheetml/2006/main" count="18" uniqueCount="18">
  <si>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U.S.P.</t>
  </si>
  <si>
    <t>Bologna</t>
  </si>
  <si>
    <t>Ferrara</t>
  </si>
  <si>
    <t>Forlì-Cesena</t>
  </si>
  <si>
    <t>Modena</t>
  </si>
  <si>
    <t>Parma</t>
  </si>
  <si>
    <t>Piacenza</t>
  </si>
  <si>
    <t>Ravenna</t>
  </si>
  <si>
    <t>Reggio Emilia</t>
  </si>
  <si>
    <t>Rimini</t>
  </si>
  <si>
    <t>TOTALE</t>
  </si>
  <si>
    <t>Fonte dei dati (numero alunni iscritti alla scuola statale): Rapporto regionale 2006, Tabella n. 57</t>
  </si>
  <si>
    <t>PIANO DI RIPARTO FONDI PER ATTIVITA' COMPLEMENTARI ED INTEGRATIVE A FAVORE DEGLI STUDENTI EX D.P.R. 567/96 E SUCCESSIVE INTEGRAZIONI E MODIFICAZIONI - E.F. 2006 A.S. 2006-2007</t>
  </si>
  <si>
    <t>TOTALE PER U.S.P.</t>
  </si>
  <si>
    <t>NUMERO ALLIEVI SCUOLE SECONDARIE DI II GRADO STATALI A.S. 2005-2006</t>
  </si>
  <si>
    <t>Direzione Generale</t>
  </si>
  <si>
    <t>Ufficio I</t>
  </si>
  <si>
    <t>ALLEGATO AL DECRETO DIRETTORIALE N. 410 DEL 5/10/2006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</si>
</sst>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center" wrapText="1"/>
    </xf>
    <xf numFmtId="44" fontId="0" fillId="0" borderId="0" xfId="0" applyNumberFormat="1" applyAlignment="1">
      <alignment wrapText="1"/>
    </xf>
    <xf numFmtId="0" fontId="1" fillId="0" borderId="0" xfId="0" applyFont="1" applyAlignment="1">
      <alignment horizontal="left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44" fontId="1" fillId="0" borderId="0" xfId="0" applyNumberFormat="1" applyFont="1" applyAlignment="1">
      <alignment horizontal="left" wrapText="1"/>
    </xf>
    <xf numFmtId="0" fontId="0" fillId="0" borderId="4" xfId="0" applyBorder="1" applyAlignment="1">
      <alignment wrapText="1"/>
    </xf>
    <xf numFmtId="3" fontId="0" fillId="0" borderId="5" xfId="0" applyNumberFormat="1" applyBorder="1" applyAlignment="1">
      <alignment wrapText="1"/>
    </xf>
    <xf numFmtId="44" fontId="0" fillId="0" borderId="6" xfId="0" applyNumberFormat="1" applyBorder="1" applyAlignment="1">
      <alignment wrapText="1"/>
    </xf>
    <xf numFmtId="3" fontId="0" fillId="0" borderId="0" xfId="0" applyNumberFormat="1" applyAlignment="1">
      <alignment wrapText="1"/>
    </xf>
    <xf numFmtId="0" fontId="0" fillId="0" borderId="7" xfId="0" applyBorder="1" applyAlignment="1">
      <alignment wrapText="1"/>
    </xf>
    <xf numFmtId="3" fontId="0" fillId="0" borderId="8" xfId="0" applyNumberFormat="1" applyBorder="1" applyAlignment="1">
      <alignment wrapText="1"/>
    </xf>
    <xf numFmtId="44" fontId="0" fillId="0" borderId="9" xfId="0" applyNumberFormat="1" applyBorder="1" applyAlignment="1">
      <alignment wrapText="1"/>
    </xf>
    <xf numFmtId="0" fontId="1" fillId="0" borderId="10" xfId="0" applyFont="1" applyBorder="1" applyAlignment="1">
      <alignment wrapText="1"/>
    </xf>
    <xf numFmtId="3" fontId="1" fillId="0" borderId="11" xfId="0" applyNumberFormat="1" applyFont="1" applyBorder="1" applyAlignment="1">
      <alignment wrapText="1"/>
    </xf>
    <xf numFmtId="44" fontId="0" fillId="0" borderId="12" xfId="0" applyNumberFormat="1" applyBorder="1" applyAlignment="1">
      <alignment wrapText="1"/>
    </xf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 wrapText="1"/>
    </xf>
    <xf numFmtId="0" fontId="0" fillId="0" borderId="0" xfId="0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0" xfId="0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0</xdr:row>
      <xdr:rowOff>66675</xdr:rowOff>
    </xdr:from>
    <xdr:to>
      <xdr:col>7</xdr:col>
      <xdr:colOff>838200</xdr:colOff>
      <xdr:row>5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66675"/>
          <a:ext cx="33623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32"/>
  <sheetViews>
    <sheetView tabSelected="1" workbookViewId="0" topLeftCell="A1">
      <selection activeCell="L15" sqref="L15"/>
    </sheetView>
  </sheetViews>
  <sheetFormatPr defaultColWidth="9.140625" defaultRowHeight="12.75"/>
  <cols>
    <col min="1" max="6" width="9.140625" style="2" customWidth="1"/>
    <col min="7" max="7" width="24.140625" style="2" customWidth="1"/>
    <col min="8" max="8" width="19.140625" style="5" customWidth="1"/>
    <col min="9" max="9" width="8.8515625" style="2" customWidth="1"/>
    <col min="10" max="16384" width="9.140625" style="2" customWidth="1"/>
  </cols>
  <sheetData>
    <row r="7" ht="12.75">
      <c r="G7" s="4" t="s">
        <v>15</v>
      </c>
    </row>
    <row r="8" ht="12.75">
      <c r="G8" s="4" t="s">
        <v>16</v>
      </c>
    </row>
    <row r="9" ht="13.5" thickBot="1"/>
    <row r="10" spans="5:9" ht="13.5" thickBot="1">
      <c r="E10" s="23" t="s">
        <v>17</v>
      </c>
      <c r="F10" s="24"/>
      <c r="G10" s="24"/>
      <c r="H10" s="24"/>
      <c r="I10" s="25"/>
    </row>
    <row r="11" ht="13.5" thickBot="1"/>
    <row r="12" spans="5:11" ht="12.75" customHeight="1">
      <c r="E12" s="26" t="s">
        <v>12</v>
      </c>
      <c r="F12" s="27"/>
      <c r="G12" s="27"/>
      <c r="H12" s="27"/>
      <c r="I12" s="28"/>
      <c r="J12" s="6"/>
      <c r="K12" s="6"/>
    </row>
    <row r="13" spans="5:11" ht="12.75">
      <c r="E13" s="29"/>
      <c r="F13" s="30"/>
      <c r="G13" s="30"/>
      <c r="H13" s="30"/>
      <c r="I13" s="31"/>
      <c r="J13" s="6"/>
      <c r="K13" s="6"/>
    </row>
    <row r="14" spans="5:11" ht="12.75">
      <c r="E14" s="29"/>
      <c r="F14" s="30"/>
      <c r="G14" s="30"/>
      <c r="H14" s="30"/>
      <c r="I14" s="31"/>
      <c r="J14" s="6"/>
      <c r="K14" s="6"/>
    </row>
    <row r="15" spans="5:11" ht="12.75">
      <c r="E15" s="29"/>
      <c r="F15" s="30"/>
      <c r="G15" s="30"/>
      <c r="H15" s="30"/>
      <c r="I15" s="31"/>
      <c r="J15" s="6"/>
      <c r="K15" s="6"/>
    </row>
    <row r="16" spans="5:11" ht="13.5" thickBot="1">
      <c r="E16" s="32"/>
      <c r="F16" s="33"/>
      <c r="G16" s="33"/>
      <c r="H16" s="33"/>
      <c r="I16" s="34"/>
      <c r="J16" s="6"/>
      <c r="K16" s="6"/>
    </row>
    <row r="17" spans="1:8" ht="13.5" customHeight="1" thickBot="1">
      <c r="A17" s="6"/>
      <c r="B17" s="6"/>
      <c r="C17" s="6"/>
      <c r="D17" s="6"/>
      <c r="H17" s="2"/>
    </row>
    <row r="18" spans="1:8" ht="52.5" customHeight="1" thickBot="1">
      <c r="A18" s="6"/>
      <c r="B18" s="6"/>
      <c r="C18" s="6"/>
      <c r="D18" s="6"/>
      <c r="F18" s="7" t="s">
        <v>0</v>
      </c>
      <c r="G18" s="3" t="s">
        <v>14</v>
      </c>
      <c r="H18" s="8" t="s">
        <v>13</v>
      </c>
    </row>
    <row r="19" spans="1:8" ht="27" customHeight="1" hidden="1" thickBot="1">
      <c r="A19" s="6"/>
      <c r="B19" s="6"/>
      <c r="C19" s="6"/>
      <c r="D19" s="6"/>
      <c r="E19" s="6"/>
      <c r="F19" s="1"/>
      <c r="G19" s="1"/>
      <c r="H19" s="9">
        <v>3.39</v>
      </c>
    </row>
    <row r="20" spans="1:8" ht="12.75">
      <c r="A20" s="1"/>
      <c r="B20" s="1"/>
      <c r="C20" s="1"/>
      <c r="D20" s="1"/>
      <c r="E20" s="1"/>
      <c r="F20" s="10" t="s">
        <v>1</v>
      </c>
      <c r="G20" s="11">
        <v>26517</v>
      </c>
      <c r="H20" s="12">
        <f>G20*$H$19</f>
        <v>89892.63</v>
      </c>
    </row>
    <row r="21" spans="2:8" ht="12.75">
      <c r="B21" s="13"/>
      <c r="F21" s="14" t="s">
        <v>2</v>
      </c>
      <c r="G21" s="15">
        <v>12835</v>
      </c>
      <c r="H21" s="16">
        <f aca="true" t="shared" si="0" ref="H21:H27">G21*$H$19</f>
        <v>43510.65</v>
      </c>
    </row>
    <row r="22" spans="2:8" ht="25.5">
      <c r="B22" s="13"/>
      <c r="F22" s="14" t="s">
        <v>3</v>
      </c>
      <c r="G22" s="15">
        <v>15207</v>
      </c>
      <c r="H22" s="16">
        <f t="shared" si="0"/>
        <v>51551.73</v>
      </c>
    </row>
    <row r="23" spans="2:8" ht="12.75">
      <c r="B23" s="13"/>
      <c r="F23" s="14" t="s">
        <v>4</v>
      </c>
      <c r="G23" s="15">
        <v>26093</v>
      </c>
      <c r="H23" s="16">
        <f t="shared" si="0"/>
        <v>88455.27</v>
      </c>
    </row>
    <row r="24" spans="2:8" ht="12.75">
      <c r="B24" s="13"/>
      <c r="F24" s="14" t="s">
        <v>5</v>
      </c>
      <c r="G24" s="15">
        <v>16214</v>
      </c>
      <c r="H24" s="16">
        <f t="shared" si="0"/>
        <v>54965.46</v>
      </c>
    </row>
    <row r="25" spans="2:8" ht="12.75">
      <c r="B25" s="13"/>
      <c r="F25" s="14" t="s">
        <v>6</v>
      </c>
      <c r="G25" s="15">
        <v>9915</v>
      </c>
      <c r="H25" s="16">
        <f t="shared" si="0"/>
        <v>33611.85</v>
      </c>
    </row>
    <row r="26" spans="2:8" ht="12.75">
      <c r="B26" s="13"/>
      <c r="F26" s="14" t="s">
        <v>7</v>
      </c>
      <c r="G26" s="15">
        <v>12293</v>
      </c>
      <c r="H26" s="16">
        <f t="shared" si="0"/>
        <v>41673.270000000004</v>
      </c>
    </row>
    <row r="27" spans="2:8" ht="25.5">
      <c r="B27" s="13"/>
      <c r="F27" s="14" t="s">
        <v>8</v>
      </c>
      <c r="G27" s="15">
        <v>17219</v>
      </c>
      <c r="H27" s="16">
        <f t="shared" si="0"/>
        <v>58372.41</v>
      </c>
    </row>
    <row r="28" spans="2:8" ht="12.75">
      <c r="B28" s="13"/>
      <c r="F28" s="14" t="s">
        <v>9</v>
      </c>
      <c r="G28" s="15">
        <v>11774</v>
      </c>
      <c r="H28" s="16">
        <f>(G28*$H$19)-52.13</f>
        <v>39861.73</v>
      </c>
    </row>
    <row r="29" spans="2:8" ht="13.5" thickBot="1">
      <c r="B29" s="13"/>
      <c r="F29" s="17" t="s">
        <v>10</v>
      </c>
      <c r="G29" s="18">
        <v>148067</v>
      </c>
      <c r="H29" s="19">
        <f>SUM(H20:H28)</f>
        <v>501895</v>
      </c>
    </row>
    <row r="30" spans="1:10" ht="12.75">
      <c r="A30" s="20"/>
      <c r="B30" s="21"/>
      <c r="I30" s="5"/>
      <c r="J30" s="5"/>
    </row>
    <row r="31" ht="12.75">
      <c r="I31" s="5"/>
    </row>
    <row r="32" spans="1:7" ht="12.75">
      <c r="A32" s="22" t="s">
        <v>11</v>
      </c>
      <c r="B32" s="22"/>
      <c r="C32" s="22"/>
      <c r="D32" s="22"/>
      <c r="E32" s="22"/>
      <c r="F32" s="22"/>
      <c r="G32" s="22"/>
    </row>
  </sheetData>
  <mergeCells count="3">
    <mergeCell ref="A32:G32"/>
    <mergeCell ref="E10:I10"/>
    <mergeCell ref="E12:I16"/>
  </mergeCells>
  <printOptions/>
  <pageMargins left="0.75" right="0.75" top="1" bottom="1" header="0.5" footer="0.5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PARRILLO</dc:creator>
  <cp:keywords/>
  <dc:description/>
  <cp:lastModifiedBy>PARRILLO</cp:lastModifiedBy>
  <cp:lastPrinted>2006-10-05T15:23:57Z</cp:lastPrinted>
  <dcterms:created xsi:type="dcterms:W3CDTF">2006-10-05T11:50:29Z</dcterms:created>
  <dcterms:modified xsi:type="dcterms:W3CDTF">2006-10-05T15:24:14Z</dcterms:modified>
  <cp:category/>
  <cp:version/>
  <cp:contentType/>
  <cp:contentStatus/>
</cp:coreProperties>
</file>