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55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<sst xmlns="http://schemas.openxmlformats.org/spreadsheetml/2006/main" count="73" uniqueCount="57">
  <si>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FINANZIAMENTO SEZIONI DI SCUOLA OSPEDALIERA</t>
  </si>
  <si>
    <t>CODICE MECCANOGRAFICO DELLA ISTITUZIONE SCOLASTICA</t>
  </si>
  <si>
    <t>INDIRIZZO</t>
  </si>
  <si>
    <t>COMUNE</t>
  </si>
  <si>
    <t>PROVINCIA</t>
  </si>
  <si>
    <t xml:space="preserve">SOMMA ASSEGNATA </t>
  </si>
  <si>
    <t xml:space="preserve">BOEE00100L </t>
  </si>
  <si>
    <t>D.D. N. 1 DI BOLOGNA (CIRCOLO DIDATTICO)</t>
  </si>
  <si>
    <t>BOIC853007</t>
  </si>
  <si>
    <t xml:space="preserve">BOIC817004 </t>
  </si>
  <si>
    <t xml:space="preserve">BOEE00800B </t>
  </si>
  <si>
    <t>D.D.N. 8 DI BOLOGNA (CIRCOLO DIDATTICO)</t>
  </si>
  <si>
    <t xml:space="preserve">BOIC84700X </t>
  </si>
  <si>
    <t xml:space="preserve">BORH020007 </t>
  </si>
  <si>
    <t>IP SERV. ALB. E RIST. BARTOLOMEO SCAPPI</t>
  </si>
  <si>
    <t xml:space="preserve">FEIC80000D </t>
  </si>
  <si>
    <t xml:space="preserve">MOEE012001 </t>
  </si>
  <si>
    <t>MODENA 1 (CIRCOLO DIDATTICO)</t>
  </si>
  <si>
    <t xml:space="preserve">MOEE05100G </t>
  </si>
  <si>
    <t>SASSUOLO 2 (CIRCOLO DIDATTICO)</t>
  </si>
  <si>
    <t>PRIC821001</t>
  </si>
  <si>
    <t xml:space="preserve">PCEE00300L </t>
  </si>
  <si>
    <t>TERZO CIRCOLO (CIRCOLO DIDATTICO)</t>
  </si>
  <si>
    <t xml:space="preserve"> ISTITUTO COMPRENSIVO I.C. N.10 </t>
  </si>
  <si>
    <t>PREE004009</t>
  </si>
  <si>
    <t>STRADA DEL QUARTIERE,1</t>
  </si>
  <si>
    <t>PARMA 4 (CIRCOLO DIDATTICO)</t>
  </si>
  <si>
    <t xml:space="preserve">ISTITUTO COMPRENSIVO I.C. N.6 </t>
  </si>
  <si>
    <t>VIA GALLIERA 74</t>
  </si>
  <si>
    <t xml:space="preserve"> BOLOGNA</t>
  </si>
  <si>
    <t>VIALE ALDO MORO 31</t>
  </si>
  <si>
    <t>VIA DANTE 3</t>
  </si>
  <si>
    <t>VIA VILLA CLELIA 18</t>
  </si>
  <si>
    <t xml:space="preserve">VIA MONTEFIORINO 30 </t>
  </si>
  <si>
    <t>VIA GIARDINI 468</t>
  </si>
  <si>
    <t>VIA TAVERNA 110</t>
  </si>
  <si>
    <t xml:space="preserve"> PIACENZA</t>
  </si>
  <si>
    <t xml:space="preserve"> VIA FINELLI 2</t>
  </si>
  <si>
    <t>IMOLA</t>
  </si>
  <si>
    <t xml:space="preserve">VIALE TERME 1054 </t>
  </si>
  <si>
    <t>CASTEL SAN PIETRO TERME</t>
  </si>
  <si>
    <t>ISTITUTO COMPRENSIVO IST.COMP.'C.TURA'</t>
  </si>
  <si>
    <t>PONTELAGOSCURO</t>
  </si>
  <si>
    <t>MODENA</t>
  </si>
  <si>
    <t>SASSUOLO</t>
  </si>
  <si>
    <t xml:space="preserve"> ISTITUTO COMPRENSIVO "FERRARI"</t>
  </si>
  <si>
    <t xml:space="preserve"> PARMA</t>
  </si>
  <si>
    <t>PARMA</t>
  </si>
  <si>
    <t>FERRARA</t>
  </si>
  <si>
    <t>VIA GALILEI,10/A</t>
  </si>
  <si>
    <t>DIREZIONE GENERALE  - UFFICIO II</t>
  </si>
  <si>
    <t>TOTALI</t>
  </si>
  <si>
    <t>ISTITUZIONE SCOLASTICA</t>
  </si>
  <si>
    <t>importo assegnanto per docente</t>
  </si>
  <si>
    <t>ISTRUZIONE DOMICILIARE E SCUOLA IN OSPEDALE E.F. 2006 - A.S. 2006-2007</t>
  </si>
  <si>
    <t>NUMERO DOCENTI SCUOLA OSP. IN ORGANICO A.S. 06-07</t>
  </si>
  <si>
    <t>TABELLA 1 ALLEGATA ALLA NOTA PROT. 0008989      DEL 05.06.2007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</si>
</sst>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169" fontId="0" fillId="0" borderId="0" xfId="15" applyNumberFormat="1" applyFont="1" applyBorder="1" applyAlignment="1">
      <alignment vertical="top" wrapText="1"/>
    </xf>
    <xf numFmtId="169" fontId="0" fillId="0" borderId="0" xfId="15" applyNumberFormat="1" applyFont="1" applyBorder="1" applyAlignment="1">
      <alignment horizontal="center" vertical="top" wrapText="1"/>
    </xf>
    <xf numFmtId="8" fontId="0" fillId="0" borderId="0" xfId="0" applyNumberFormat="1" applyFont="1" applyBorder="1" applyAlignment="1">
      <alignment vertical="top" wrapText="1"/>
    </xf>
    <xf numFmtId="169" fontId="0" fillId="0" borderId="1" xfId="15" applyNumberFormat="1" applyFont="1" applyBorder="1" applyAlignment="1">
      <alignment horizontal="right" vertical="top" wrapText="1"/>
    </xf>
    <xf numFmtId="8" fontId="0" fillId="0" borderId="2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169" fontId="1" fillId="0" borderId="0" xfId="15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0</xdr:rowOff>
    </xdr:from>
    <xdr:to>
      <xdr:col>4</xdr:col>
      <xdr:colOff>1809750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61925"/>
          <a:ext cx="3467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28"/>
  <sheetViews>
    <sheetView tabSelected="1" workbookViewId="0" topLeftCell="C1">
      <selection activeCell="C8" sqref="C8:H8"/>
    </sheetView>
  </sheetViews>
  <sheetFormatPr defaultColWidth="9.140625" defaultRowHeight="12.75"/>
  <cols>
    <col min="1" max="1" width="3.00390625" style="1" bestFit="1" customWidth="1"/>
    <col min="2" max="2" width="19.28125" style="1" bestFit="1" customWidth="1"/>
    <col min="3" max="3" width="52.00390625" style="1" customWidth="1"/>
    <col min="4" max="4" width="25.8515625" style="1" bestFit="1" customWidth="1"/>
    <col min="5" max="5" width="27.421875" style="1" bestFit="1" customWidth="1"/>
    <col min="6" max="6" width="11.28125" style="10" bestFit="1" customWidth="1"/>
    <col min="7" max="7" width="20.7109375" style="2" bestFit="1" customWidth="1"/>
    <col min="8" max="8" width="12.421875" style="1" bestFit="1" customWidth="1"/>
    <col min="9" max="16384" width="12.8515625" style="1" customWidth="1"/>
  </cols>
  <sheetData>
    <row r="7" spans="3:8" ht="12.75" customHeight="1">
      <c r="C7" s="15" t="s">
        <v>50</v>
      </c>
      <c r="D7" s="15"/>
      <c r="E7" s="15"/>
      <c r="F7" s="15"/>
      <c r="G7" s="15"/>
      <c r="H7" s="16"/>
    </row>
    <row r="8" spans="3:8" ht="12.75">
      <c r="C8" s="17" t="s">
        <v>56</v>
      </c>
      <c r="D8" s="17"/>
      <c r="E8" s="17"/>
      <c r="F8" s="17"/>
      <c r="G8" s="17"/>
      <c r="H8" s="17"/>
    </row>
    <row r="10" spans="3:8" ht="12.75">
      <c r="C10" s="17" t="s">
        <v>54</v>
      </c>
      <c r="D10" s="17"/>
      <c r="E10" s="17"/>
      <c r="F10" s="17"/>
      <c r="G10" s="17"/>
      <c r="H10" s="17"/>
    </row>
    <row r="11" spans="3:8" ht="12.75" customHeight="1">
      <c r="C11" s="17" t="s">
        <v>0</v>
      </c>
      <c r="D11" s="17"/>
      <c r="E11" s="17"/>
      <c r="F11" s="17"/>
      <c r="G11" s="17"/>
      <c r="H11" s="17"/>
    </row>
    <row r="12" ht="12.75" customHeight="1"/>
    <row r="13" spans="4:8" ht="12.75">
      <c r="D13" s="13" t="s">
        <v>53</v>
      </c>
      <c r="E13" s="13"/>
      <c r="F13" s="13"/>
      <c r="G13" s="14"/>
      <c r="H13" s="4">
        <v>258</v>
      </c>
    </row>
    <row r="14" ht="25.5" customHeight="1"/>
    <row r="15" spans="2:8" s="7" customFormat="1" ht="51">
      <c r="B15" s="7" t="s">
        <v>1</v>
      </c>
      <c r="C15" s="7" t="s">
        <v>52</v>
      </c>
      <c r="D15" s="7" t="s">
        <v>2</v>
      </c>
      <c r="E15" s="7" t="s">
        <v>3</v>
      </c>
      <c r="F15" s="7" t="s">
        <v>4</v>
      </c>
      <c r="G15" s="8" t="s">
        <v>55</v>
      </c>
      <c r="H15" s="7" t="s">
        <v>5</v>
      </c>
    </row>
    <row r="16" spans="1:8" ht="12.75">
      <c r="A16" s="1">
        <v>1</v>
      </c>
      <c r="B16" s="9" t="s">
        <v>6</v>
      </c>
      <c r="C16" s="1" t="s">
        <v>7</v>
      </c>
      <c r="D16" s="1" t="s">
        <v>28</v>
      </c>
      <c r="E16" s="1" t="s">
        <v>29</v>
      </c>
      <c r="F16" s="11" t="s">
        <v>29</v>
      </c>
      <c r="G16" s="3">
        <v>1</v>
      </c>
      <c r="H16" s="4">
        <f aca="true" t="shared" si="0" ref="H16:H27">G16*$H$13</f>
        <v>258</v>
      </c>
    </row>
    <row r="17" spans="1:8" ht="12.75">
      <c r="A17" s="1">
        <f>1+A16</f>
        <v>2</v>
      </c>
      <c r="B17" s="9" t="s">
        <v>8</v>
      </c>
      <c r="C17" s="1" t="s">
        <v>23</v>
      </c>
      <c r="D17" s="1" t="s">
        <v>30</v>
      </c>
      <c r="E17" s="1" t="s">
        <v>29</v>
      </c>
      <c r="F17" s="11" t="s">
        <v>29</v>
      </c>
      <c r="G17" s="3">
        <v>3</v>
      </c>
      <c r="H17" s="4">
        <f t="shared" si="0"/>
        <v>774</v>
      </c>
    </row>
    <row r="18" spans="1:8" ht="12.75">
      <c r="A18" s="1">
        <f aca="true" t="shared" si="1" ref="A18:A27">1+A17</f>
        <v>3</v>
      </c>
      <c r="B18" s="9" t="s">
        <v>9</v>
      </c>
      <c r="C18" s="1" t="s">
        <v>27</v>
      </c>
      <c r="D18" s="1" t="s">
        <v>37</v>
      </c>
      <c r="E18" s="1" t="s">
        <v>29</v>
      </c>
      <c r="F18" s="11" t="s">
        <v>29</v>
      </c>
      <c r="G18" s="3">
        <v>11</v>
      </c>
      <c r="H18" s="4">
        <f t="shared" si="0"/>
        <v>2838</v>
      </c>
    </row>
    <row r="19" spans="1:8" ht="12.75">
      <c r="A19" s="1">
        <f t="shared" si="1"/>
        <v>4</v>
      </c>
      <c r="B19" s="9" t="s">
        <v>10</v>
      </c>
      <c r="C19" s="1" t="s">
        <v>11</v>
      </c>
      <c r="D19" s="1" t="s">
        <v>31</v>
      </c>
      <c r="E19" s="1" t="s">
        <v>29</v>
      </c>
      <c r="F19" s="11" t="s">
        <v>29</v>
      </c>
      <c r="G19" s="3">
        <v>7</v>
      </c>
      <c r="H19" s="4">
        <f t="shared" si="0"/>
        <v>1806</v>
      </c>
    </row>
    <row r="20" spans="1:8" ht="12.75">
      <c r="A20" s="1">
        <f t="shared" si="1"/>
        <v>5</v>
      </c>
      <c r="B20" s="9" t="s">
        <v>12</v>
      </c>
      <c r="C20" s="1" t="s">
        <v>27</v>
      </c>
      <c r="D20" s="1" t="s">
        <v>32</v>
      </c>
      <c r="E20" s="1" t="s">
        <v>38</v>
      </c>
      <c r="F20" s="11" t="s">
        <v>29</v>
      </c>
      <c r="G20" s="3">
        <v>1</v>
      </c>
      <c r="H20" s="4">
        <f t="shared" si="0"/>
        <v>258</v>
      </c>
    </row>
    <row r="21" spans="1:8" ht="12.75">
      <c r="A21" s="1">
        <f t="shared" si="1"/>
        <v>6</v>
      </c>
      <c r="B21" s="9" t="s">
        <v>13</v>
      </c>
      <c r="C21" s="1" t="s">
        <v>14</v>
      </c>
      <c r="D21" s="1" t="s">
        <v>39</v>
      </c>
      <c r="E21" s="1" t="s">
        <v>40</v>
      </c>
      <c r="F21" s="11" t="s">
        <v>29</v>
      </c>
      <c r="G21" s="3">
        <v>13</v>
      </c>
      <c r="H21" s="4">
        <f t="shared" si="0"/>
        <v>3354</v>
      </c>
    </row>
    <row r="22" spans="1:8" ht="12.75">
      <c r="A22" s="1">
        <f t="shared" si="1"/>
        <v>7</v>
      </c>
      <c r="B22" s="9" t="s">
        <v>15</v>
      </c>
      <c r="C22" s="1" t="s">
        <v>41</v>
      </c>
      <c r="D22" s="1" t="s">
        <v>33</v>
      </c>
      <c r="E22" s="1" t="s">
        <v>42</v>
      </c>
      <c r="F22" s="11" t="s">
        <v>48</v>
      </c>
      <c r="G22" s="3">
        <v>3</v>
      </c>
      <c r="H22" s="4">
        <f t="shared" si="0"/>
        <v>774</v>
      </c>
    </row>
    <row r="23" spans="1:8" ht="12.75">
      <c r="A23" s="1">
        <f t="shared" si="1"/>
        <v>8</v>
      </c>
      <c r="B23" s="9" t="s">
        <v>16</v>
      </c>
      <c r="C23" s="1" t="s">
        <v>17</v>
      </c>
      <c r="D23" s="1" t="s">
        <v>34</v>
      </c>
      <c r="E23" s="1" t="s">
        <v>43</v>
      </c>
      <c r="F23" s="11" t="s">
        <v>43</v>
      </c>
      <c r="G23" s="3">
        <v>2</v>
      </c>
      <c r="H23" s="4">
        <f t="shared" si="0"/>
        <v>516</v>
      </c>
    </row>
    <row r="24" spans="1:8" ht="12.75">
      <c r="A24" s="1">
        <f t="shared" si="1"/>
        <v>9</v>
      </c>
      <c r="B24" s="9" t="s">
        <v>18</v>
      </c>
      <c r="C24" s="1" t="s">
        <v>19</v>
      </c>
      <c r="D24" s="1" t="s">
        <v>34</v>
      </c>
      <c r="E24" s="1" t="s">
        <v>44</v>
      </c>
      <c r="F24" s="11" t="s">
        <v>43</v>
      </c>
      <c r="G24" s="3">
        <v>2</v>
      </c>
      <c r="H24" s="4">
        <f t="shared" si="0"/>
        <v>516</v>
      </c>
    </row>
    <row r="25" spans="1:8" ht="12.75">
      <c r="A25" s="1">
        <f t="shared" si="1"/>
        <v>10</v>
      </c>
      <c r="B25" s="9" t="s">
        <v>24</v>
      </c>
      <c r="C25" s="1" t="s">
        <v>26</v>
      </c>
      <c r="D25" s="1" t="s">
        <v>25</v>
      </c>
      <c r="E25" s="1" t="s">
        <v>47</v>
      </c>
      <c r="F25" s="11" t="s">
        <v>47</v>
      </c>
      <c r="G25" s="3">
        <v>4</v>
      </c>
      <c r="H25" s="4">
        <f t="shared" si="0"/>
        <v>1032</v>
      </c>
    </row>
    <row r="26" spans="1:8" ht="12.75">
      <c r="A26" s="1">
        <f t="shared" si="1"/>
        <v>11</v>
      </c>
      <c r="B26" s="9" t="s">
        <v>20</v>
      </c>
      <c r="C26" s="1" t="s">
        <v>45</v>
      </c>
      <c r="D26" s="1" t="s">
        <v>49</v>
      </c>
      <c r="E26" s="1" t="s">
        <v>46</v>
      </c>
      <c r="F26" s="11" t="s">
        <v>47</v>
      </c>
      <c r="G26" s="3">
        <v>4</v>
      </c>
      <c r="H26" s="4">
        <f t="shared" si="0"/>
        <v>1032</v>
      </c>
    </row>
    <row r="27" spans="1:8" ht="13.5" thickBot="1">
      <c r="A27" s="1">
        <f t="shared" si="1"/>
        <v>12</v>
      </c>
      <c r="B27" s="9" t="s">
        <v>21</v>
      </c>
      <c r="C27" s="1" t="s">
        <v>22</v>
      </c>
      <c r="D27" s="1" t="s">
        <v>35</v>
      </c>
      <c r="E27" s="1" t="s">
        <v>36</v>
      </c>
      <c r="F27" s="11" t="s">
        <v>36</v>
      </c>
      <c r="G27" s="3">
        <v>1</v>
      </c>
      <c r="H27" s="4">
        <f t="shared" si="0"/>
        <v>258</v>
      </c>
    </row>
    <row r="28" spans="6:8" ht="21" customHeight="1" thickBot="1">
      <c r="F28" s="12" t="s">
        <v>51</v>
      </c>
      <c r="G28" s="5">
        <f>SUM(G16:G27)</f>
        <v>52</v>
      </c>
      <c r="H28" s="6">
        <f>SUM(H16:H27)</f>
        <v>13416</v>
      </c>
    </row>
  </sheetData>
  <mergeCells count="5">
    <mergeCell ref="D13:G13"/>
    <mergeCell ref="C7:H7"/>
    <mergeCell ref="C8:H8"/>
    <mergeCell ref="C10:H10"/>
    <mergeCell ref="C11:H11"/>
  </mergeCells>
  <printOptions gridLines="1"/>
  <pageMargins left="0.75" right="0.75" top="1" bottom="1" header="0.5" footer="0.5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Isabella Filippi</cp:lastModifiedBy>
  <cp:lastPrinted>2007-06-05T10:11:17Z</cp:lastPrinted>
  <dcterms:created xsi:type="dcterms:W3CDTF">2006-09-26T07:24:13Z</dcterms:created>
  <dcterms:modified xsi:type="dcterms:W3CDTF">2007-06-06T06:24:19Z</dcterms:modified>
  <cp:category/>
  <cp:version/>
  <cp:contentType/>
  <cp:contentStatus/>
</cp:coreProperties>
</file>